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ec0196\fukushishido\バックアップ\共有（H30.5.21以降）\【03】障害福祉関係\【10】ホームページ関係\03様式\就A経営改善HP用資料\"/>
    </mc:Choice>
  </mc:AlternateContent>
  <bookViews>
    <workbookView xWindow="0" yWindow="0" windowWidth="15345" windowHeight="3930" tabRatio="863"/>
  </bookViews>
  <sheets>
    <sheet name="生産活動実績確認表" sheetId="2" r:id="rId1"/>
  </sheets>
  <definedNames>
    <definedName name="_xlnm.Print_Area" localSheetId="0">生産活動実績確認表!$A$1:$J$25</definedName>
  </definedNames>
  <calcPr calcId="162913"/>
</workbook>
</file>

<file path=xl/calcChain.xml><?xml version="1.0" encoding="utf-8"?>
<calcChain xmlns="http://schemas.openxmlformats.org/spreadsheetml/2006/main">
  <c r="F8" i="2" l="1"/>
  <c r="F9" i="2"/>
  <c r="F10" i="2"/>
  <c r="F11" i="2"/>
  <c r="F12" i="2"/>
  <c r="F13" i="2"/>
  <c r="F14" i="2"/>
  <c r="F15" i="2"/>
  <c r="F16" i="2"/>
  <c r="F17" i="2"/>
  <c r="F18" i="2"/>
  <c r="H9" i="2" l="1"/>
  <c r="I19" i="2"/>
  <c r="G19" i="2"/>
  <c r="D19" i="2"/>
  <c r="C19" i="2"/>
  <c r="B19" i="2"/>
  <c r="J8" i="2"/>
  <c r="J9" i="2"/>
  <c r="J10" i="2"/>
  <c r="J11" i="2"/>
  <c r="J12" i="2"/>
  <c r="J13" i="2"/>
  <c r="J14" i="2"/>
  <c r="J15" i="2"/>
  <c r="J16" i="2"/>
  <c r="J17" i="2"/>
  <c r="J18" i="2"/>
  <c r="J7" i="2"/>
  <c r="H15" i="2"/>
  <c r="E8" i="2"/>
  <c r="E9" i="2"/>
  <c r="E10" i="2"/>
  <c r="E11" i="2"/>
  <c r="E12" i="2"/>
  <c r="H12" i="2" s="1"/>
  <c r="E13" i="2"/>
  <c r="H13" i="2" s="1"/>
  <c r="E14" i="2"/>
  <c r="E15" i="2"/>
  <c r="E16" i="2"/>
  <c r="H16" i="2" s="1"/>
  <c r="E17" i="2"/>
  <c r="H17" i="2" s="1"/>
  <c r="E18" i="2"/>
  <c r="E7" i="2"/>
  <c r="F7" i="2" s="1"/>
  <c r="H11" i="2" l="1"/>
  <c r="H18" i="2"/>
  <c r="H14" i="2"/>
  <c r="H10" i="2"/>
  <c r="J19" i="2"/>
  <c r="E19" i="2"/>
  <c r="H19" i="2" s="1"/>
  <c r="H8" i="2"/>
  <c r="H7" i="2"/>
  <c r="F19" i="2" l="1"/>
</calcChain>
</file>

<file path=xl/sharedStrings.xml><?xml version="1.0" encoding="utf-8"?>
<sst xmlns="http://schemas.openxmlformats.org/spreadsheetml/2006/main" count="34" uniqueCount="23">
  <si>
    <t>区分</t>
    <rPh sb="0" eb="2">
      <t>クブン</t>
    </rPh>
    <phoneticPr fontId="1"/>
  </si>
  <si>
    <t>合計</t>
    <rPh sb="0" eb="2">
      <t>ゴウケイ</t>
    </rPh>
    <phoneticPr fontId="1"/>
  </si>
  <si>
    <t>※１　労働した月の賃金支払額を計上すること。（例）４月末〆の実績を５月10日に支払う場合は４月分に計上する。</t>
    <rPh sb="3" eb="5">
      <t>ロウドウ</t>
    </rPh>
    <rPh sb="7" eb="8">
      <t>ツキ</t>
    </rPh>
    <rPh sb="9" eb="11">
      <t>チンギン</t>
    </rPh>
    <rPh sb="11" eb="13">
      <t>シハラ</t>
    </rPh>
    <rPh sb="13" eb="14">
      <t>ガク</t>
    </rPh>
    <rPh sb="15" eb="17">
      <t>ケイジョウ</t>
    </rPh>
    <rPh sb="23" eb="24">
      <t>レイ</t>
    </rPh>
    <rPh sb="26" eb="27">
      <t>ツキ</t>
    </rPh>
    <rPh sb="27" eb="28">
      <t>マツ</t>
    </rPh>
    <rPh sb="30" eb="32">
      <t>ジッセキ</t>
    </rPh>
    <rPh sb="34" eb="35">
      <t>ツキ</t>
    </rPh>
    <rPh sb="37" eb="38">
      <t>ヒ</t>
    </rPh>
    <rPh sb="39" eb="41">
      <t>シハラ</t>
    </rPh>
    <rPh sb="42" eb="44">
      <t>バアイ</t>
    </rPh>
    <rPh sb="46" eb="47">
      <t>ツキ</t>
    </rPh>
    <rPh sb="47" eb="48">
      <t>ブン</t>
    </rPh>
    <rPh sb="49" eb="51">
      <t>ケイジョウ</t>
    </rPh>
    <phoneticPr fontId="1"/>
  </si>
  <si>
    <t>※２　社会保険料等事業主負担分を含めること。</t>
    <rPh sb="3" eb="5">
      <t>シャカイ</t>
    </rPh>
    <rPh sb="5" eb="8">
      <t>ホケンリョウ</t>
    </rPh>
    <rPh sb="8" eb="9">
      <t>トウ</t>
    </rPh>
    <rPh sb="9" eb="12">
      <t>ジギョウヌシ</t>
    </rPh>
    <rPh sb="12" eb="15">
      <t>フタンブン</t>
    </rPh>
    <rPh sb="16" eb="17">
      <t>フク</t>
    </rPh>
    <phoneticPr fontId="1"/>
  </si>
  <si>
    <r>
      <rPr>
        <sz val="12"/>
        <color rgb="FFFF0000"/>
        <rFont val="HG丸ｺﾞｼｯｸM-PRO"/>
        <family val="3"/>
        <charset val="128"/>
      </rPr>
      <t>【Ａ】</t>
    </r>
    <r>
      <rPr>
        <sz val="12"/>
        <color theme="1"/>
        <rFont val="HG丸ｺﾞｼｯｸM-PRO"/>
        <family val="3"/>
        <charset val="128"/>
      </rPr>
      <t xml:space="preserve">
賃金支払総額
※１・２</t>
    </r>
    <rPh sb="4" eb="6">
      <t>チンギン</t>
    </rPh>
    <rPh sb="6" eb="8">
      <t>シハラ</t>
    </rPh>
    <rPh sb="8" eb="10">
      <t>ソウガク</t>
    </rPh>
    <phoneticPr fontId="1"/>
  </si>
  <si>
    <r>
      <rPr>
        <sz val="12"/>
        <color rgb="FFFF0000"/>
        <rFont val="HG丸ｺﾞｼｯｸM-PRO"/>
        <family val="3"/>
        <charset val="128"/>
      </rPr>
      <t>【Ｂ】</t>
    </r>
    <r>
      <rPr>
        <sz val="12"/>
        <color theme="1"/>
        <rFont val="HG丸ｺﾞｼｯｸM-PRO"/>
        <family val="3"/>
        <charset val="128"/>
      </rPr>
      <t xml:space="preserve">
生産活動収入
※３</t>
    </r>
    <rPh sb="4" eb="6">
      <t>セイサン</t>
    </rPh>
    <rPh sb="6" eb="8">
      <t>カツドウ</t>
    </rPh>
    <rPh sb="8" eb="10">
      <t>シュウニュウ</t>
    </rPh>
    <phoneticPr fontId="1"/>
  </si>
  <si>
    <r>
      <rPr>
        <sz val="12"/>
        <color rgb="FFFF0000"/>
        <rFont val="HG丸ｺﾞｼｯｸM-PRO"/>
        <family val="3"/>
        <charset val="128"/>
      </rPr>
      <t>【Ｃ】</t>
    </r>
    <r>
      <rPr>
        <sz val="12"/>
        <color theme="1"/>
        <rFont val="HG丸ｺﾞｼｯｸM-PRO"/>
        <family val="3"/>
        <charset val="128"/>
      </rPr>
      <t xml:space="preserve">
生産活動必要経費
※４</t>
    </r>
    <rPh sb="4" eb="6">
      <t>セイサン</t>
    </rPh>
    <rPh sb="6" eb="8">
      <t>カツドウ</t>
    </rPh>
    <rPh sb="8" eb="10">
      <t>ヒツヨウ</t>
    </rPh>
    <rPh sb="10" eb="12">
      <t>ケイヒ</t>
    </rPh>
    <phoneticPr fontId="1"/>
  </si>
  <si>
    <r>
      <rPr>
        <sz val="12"/>
        <color rgb="FFFF0000"/>
        <rFont val="HG丸ｺﾞｼｯｸM-PRO"/>
        <family val="3"/>
        <charset val="128"/>
      </rPr>
      <t>【Ｅ】</t>
    </r>
    <r>
      <rPr>
        <sz val="12"/>
        <color theme="1"/>
        <rFont val="HG丸ｺﾞｼｯｸM-PRO"/>
        <family val="3"/>
        <charset val="128"/>
      </rPr>
      <t xml:space="preserve">
総労働時間
※５</t>
    </r>
    <rPh sb="4" eb="5">
      <t>ソウ</t>
    </rPh>
    <rPh sb="5" eb="7">
      <t>ロウドウ</t>
    </rPh>
    <rPh sb="7" eb="9">
      <t>ジカン</t>
    </rPh>
    <phoneticPr fontId="1"/>
  </si>
  <si>
    <r>
      <rPr>
        <sz val="12"/>
        <color rgb="FFFF0000"/>
        <rFont val="HG丸ｺﾞｼｯｸM-PRO"/>
        <family val="3"/>
        <charset val="128"/>
      </rPr>
      <t>【Ｄ】</t>
    </r>
    <r>
      <rPr>
        <sz val="12"/>
        <color theme="1"/>
        <rFont val="HG丸ｺﾞｼｯｸM-PRO"/>
        <family val="3"/>
        <charset val="128"/>
      </rPr>
      <t xml:space="preserve">
生産活動収益
</t>
    </r>
    <r>
      <rPr>
        <sz val="12"/>
        <color rgb="FFFF0000"/>
        <rFont val="HG丸ｺﾞｼｯｸM-PRO"/>
        <family val="3"/>
        <charset val="128"/>
      </rPr>
      <t>（Ｂ－Ｃ）</t>
    </r>
    <rPh sb="4" eb="6">
      <t>セイサン</t>
    </rPh>
    <rPh sb="6" eb="8">
      <t>カツドウ</t>
    </rPh>
    <rPh sb="8" eb="10">
      <t>シュウエキ</t>
    </rPh>
    <phoneticPr fontId="1"/>
  </si>
  <si>
    <r>
      <t xml:space="preserve">
他会計からの充当額
</t>
    </r>
    <r>
      <rPr>
        <sz val="12"/>
        <color rgb="FFFF0000"/>
        <rFont val="HG丸ｺﾞｼｯｸM-PRO"/>
        <family val="3"/>
        <charset val="128"/>
      </rPr>
      <t>（Ａ－Ｄ）</t>
    </r>
    <rPh sb="1" eb="2">
      <t>タ</t>
    </rPh>
    <rPh sb="2" eb="4">
      <t>カイケイ</t>
    </rPh>
    <rPh sb="7" eb="9">
      <t>ジュウトウ</t>
    </rPh>
    <rPh sb="9" eb="10">
      <t>ガク</t>
    </rPh>
    <phoneticPr fontId="1"/>
  </si>
  <si>
    <t>※５　利用者の当該月に勤務した労働時間の合計。単位は「時間」とすること。小数点第１位は切捨て。</t>
    <rPh sb="3" eb="6">
      <t>リヨウシャ</t>
    </rPh>
    <rPh sb="7" eb="9">
      <t>トウガイ</t>
    </rPh>
    <rPh sb="9" eb="10">
      <t>ツキ</t>
    </rPh>
    <rPh sb="11" eb="13">
      <t>キンム</t>
    </rPh>
    <rPh sb="15" eb="17">
      <t>ロウドウ</t>
    </rPh>
    <rPh sb="17" eb="19">
      <t>ジカン</t>
    </rPh>
    <rPh sb="20" eb="22">
      <t>ゴウケイ</t>
    </rPh>
    <rPh sb="23" eb="25">
      <t>タンイ</t>
    </rPh>
    <rPh sb="27" eb="29">
      <t>ジカン</t>
    </rPh>
    <rPh sb="36" eb="39">
      <t>ショウスウテン</t>
    </rPh>
    <rPh sb="39" eb="40">
      <t>ダイ</t>
    </rPh>
    <rPh sb="41" eb="42">
      <t>イ</t>
    </rPh>
    <rPh sb="43" eb="45">
      <t>キリス</t>
    </rPh>
    <phoneticPr fontId="1"/>
  </si>
  <si>
    <t>※４　原材料費や生産活動に係る経費（厨房リース費など）を計上すること。光熱水費についても使用する場合は計上すること。</t>
    <rPh sb="3" eb="6">
      <t>ゲンザイリョウ</t>
    </rPh>
    <rPh sb="6" eb="7">
      <t>ヒ</t>
    </rPh>
    <rPh sb="8" eb="10">
      <t>セイサン</t>
    </rPh>
    <rPh sb="10" eb="12">
      <t>カツドウ</t>
    </rPh>
    <rPh sb="13" eb="14">
      <t>カカ</t>
    </rPh>
    <rPh sb="15" eb="17">
      <t>ケイヒ</t>
    </rPh>
    <rPh sb="18" eb="20">
      <t>チュウボウ</t>
    </rPh>
    <rPh sb="23" eb="24">
      <t>ヒ</t>
    </rPh>
    <rPh sb="28" eb="30">
      <t>ケイジョウ</t>
    </rPh>
    <rPh sb="35" eb="39">
      <t>コウネツスイヒ</t>
    </rPh>
    <rPh sb="44" eb="46">
      <t>シヨウ</t>
    </rPh>
    <rPh sb="48" eb="50">
      <t>バアイ</t>
    </rPh>
    <rPh sb="51" eb="53">
      <t>ケイジョウ</t>
    </rPh>
    <phoneticPr fontId="1"/>
  </si>
  <si>
    <t>別紙</t>
    <rPh sb="0" eb="2">
      <t>ベッシ</t>
    </rPh>
    <phoneticPr fontId="1"/>
  </si>
  <si>
    <t>※３　実際に収入した月の金額を計上すること。ただし、消費税は含めないこと。</t>
    <rPh sb="3" eb="5">
      <t>ジッサイ</t>
    </rPh>
    <rPh sb="6" eb="8">
      <t>シュウニュウ</t>
    </rPh>
    <rPh sb="10" eb="11">
      <t>ツキ</t>
    </rPh>
    <rPh sb="12" eb="14">
      <t>キンガク</t>
    </rPh>
    <rPh sb="15" eb="17">
      <t>ケイジョウ</t>
    </rPh>
    <phoneticPr fontId="1"/>
  </si>
  <si>
    <r>
      <t xml:space="preserve">生産活動収益から
の時給換算額
</t>
    </r>
    <r>
      <rPr>
        <sz val="12"/>
        <color rgb="FFFF0000"/>
        <rFont val="HG丸ｺﾞｼｯｸM-PRO"/>
        <family val="3"/>
        <charset val="128"/>
      </rPr>
      <t xml:space="preserve">（Ｄ÷Ｅ）
</t>
    </r>
    <r>
      <rPr>
        <sz val="9"/>
        <rFont val="HG丸ｺﾞｼｯｸM-PRO"/>
        <family val="3"/>
        <charset val="128"/>
      </rPr>
      <t>生産活動収益／総労働時間</t>
    </r>
    <rPh sb="0" eb="2">
      <t>セイサン</t>
    </rPh>
    <rPh sb="2" eb="4">
      <t>カツドウ</t>
    </rPh>
    <rPh sb="4" eb="6">
      <t>シュウエキ</t>
    </rPh>
    <rPh sb="10" eb="12">
      <t>ジキュウ</t>
    </rPh>
    <rPh sb="12" eb="14">
      <t>カンサン</t>
    </rPh>
    <rPh sb="14" eb="15">
      <t>ガク</t>
    </rPh>
    <phoneticPr fontId="1"/>
  </si>
  <si>
    <t>　　年　　月</t>
    <rPh sb="2" eb="3">
      <t>ネン</t>
    </rPh>
    <rPh sb="5" eb="6">
      <t>ツキ</t>
    </rPh>
    <phoneticPr fontId="1"/>
  </si>
  <si>
    <r>
      <rPr>
        <sz val="12"/>
        <color rgb="FFFF0000"/>
        <rFont val="HG丸ｺﾞｼｯｸM-PRO"/>
        <family val="3"/>
        <charset val="128"/>
      </rPr>
      <t>【Ｆ】</t>
    </r>
    <r>
      <rPr>
        <sz val="12"/>
        <color theme="1"/>
        <rFont val="HG丸ｺﾞｼｯｸM-PRO"/>
        <family val="3"/>
        <charset val="128"/>
      </rPr>
      <t xml:space="preserve">
延利用者数</t>
    </r>
    <rPh sb="4" eb="5">
      <t>ノベ</t>
    </rPh>
    <rPh sb="5" eb="8">
      <t>リヨウシャ</t>
    </rPh>
    <rPh sb="8" eb="9">
      <t>スウ</t>
    </rPh>
    <phoneticPr fontId="1"/>
  </si>
  <si>
    <r>
      <t xml:space="preserve">
平均労働時間
</t>
    </r>
    <r>
      <rPr>
        <sz val="12"/>
        <color rgb="FFFF0000"/>
        <rFont val="HG丸ｺﾞｼｯｸM-PRO"/>
        <family val="3"/>
        <charset val="128"/>
      </rPr>
      <t>（Ｅ÷Ｆ）</t>
    </r>
    <rPh sb="1" eb="3">
      <t>ヘイキン</t>
    </rPh>
    <rPh sb="3" eb="5">
      <t>ロウドウ</t>
    </rPh>
    <rPh sb="5" eb="7">
      <t>ジカン</t>
    </rPh>
    <phoneticPr fontId="1"/>
  </si>
  <si>
    <t>※６　色付きのセルは自動計算のため入力不可。</t>
    <rPh sb="3" eb="5">
      <t>イロツ</t>
    </rPh>
    <rPh sb="10" eb="12">
      <t>ジドウ</t>
    </rPh>
    <rPh sb="12" eb="14">
      <t>ケイサン</t>
    </rPh>
    <rPh sb="17" eb="19">
      <t>ニュウリョク</t>
    </rPh>
    <rPh sb="19" eb="21">
      <t>フカ</t>
    </rPh>
    <phoneticPr fontId="1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</si>
  <si>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</si>
  <si>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</si>
  <si>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</si>
  <si>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r>
      <t>　</t>
    </r>
    <r>
      <rPr>
        <sz val="12"/>
        <color theme="1"/>
        <rFont val="HG丸ｺﾞｼｯｸM-PRO"/>
        <family val="3"/>
        <charset val="128"/>
      </rPr>
      <t>生産活動実績確認表(経営改善計画期間　　　　　　年　　月　　～　　　　年　　月)　</t>
    </r>
    <r>
      <rPr>
        <sz val="9"/>
        <color theme="1"/>
        <rFont val="HG丸ｺﾞｼｯｸM-PRO"/>
        <family val="3"/>
        <charset val="128"/>
      </rPr>
      <t>※改善計画期間開始から３ヶ月経過する毎にその実績を柏原市あてに提出してください。</t>
    </r>
    <rPh sb="1" eb="3">
      <t>セイサン</t>
    </rPh>
    <rPh sb="3" eb="5">
      <t>カツドウ</t>
    </rPh>
    <rPh sb="5" eb="7">
      <t>ジッセキ</t>
    </rPh>
    <rPh sb="7" eb="9">
      <t>カクニン</t>
    </rPh>
    <rPh sb="9" eb="10">
      <t>ヒョウ</t>
    </rPh>
    <rPh sb="11" eb="13">
      <t>ケイエイ</t>
    </rPh>
    <rPh sb="13" eb="15">
      <t>カイゼン</t>
    </rPh>
    <rPh sb="15" eb="17">
      <t>ケイカク</t>
    </rPh>
    <rPh sb="17" eb="19">
      <t>キカン</t>
    </rPh>
    <rPh sb="25" eb="26">
      <t>ネン</t>
    </rPh>
    <rPh sb="28" eb="29">
      <t>ガツ</t>
    </rPh>
    <rPh sb="36" eb="37">
      <t>ネン</t>
    </rPh>
    <rPh sb="39" eb="40">
      <t>ガツ</t>
    </rPh>
    <rPh sb="43" eb="45">
      <t>カイゼン</t>
    </rPh>
    <rPh sb="45" eb="47">
      <t>ケイカク</t>
    </rPh>
    <rPh sb="47" eb="49">
      <t>キカン</t>
    </rPh>
    <rPh sb="49" eb="51">
      <t>カイシ</t>
    </rPh>
    <rPh sb="55" eb="56">
      <t>ツキ</t>
    </rPh>
    <rPh sb="56" eb="58">
      <t>ケイカ</t>
    </rPh>
    <rPh sb="60" eb="61">
      <t>ゴト</t>
    </rPh>
    <rPh sb="64" eb="66">
      <t>ジッセキ</t>
    </rPh>
    <rPh sb="67" eb="70">
      <t>カシワラシ</t>
    </rPh>
    <rPh sb="73" eb="75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</si>
</sst>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_ ;[Red]\-#,##0.0\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color theme="1"/>
      <name val="ＭＳ 明朝"/>
      <family val="2"/>
      <charset val="128"/>
    </font>
    <font>
      <sz val="9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38" fontId="3" fillId="0" borderId="12" xfId="1" applyFont="1" applyBorder="1" applyProtection="1">
      <alignment vertical="center"/>
      <protection locked="0"/>
    </xf>
    <xf numFmtId="38" fontId="3" fillId="0" borderId="16" xfId="1" applyFont="1" applyBorder="1" applyProtection="1">
      <alignment vertical="center"/>
      <protection locked="0"/>
    </xf>
    <xf numFmtId="38" fontId="3" fillId="0" borderId="17" xfId="1" applyFont="1" applyBorder="1" applyProtection="1">
      <alignment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38" fontId="3" fillId="0" borderId="9" xfId="1" applyFont="1" applyBorder="1" applyProtection="1">
      <alignment vertical="center"/>
      <protection locked="0"/>
    </xf>
    <xf numFmtId="38" fontId="3" fillId="0" borderId="1" xfId="1" applyFont="1" applyBorder="1" applyProtection="1">
      <alignment vertical="center"/>
      <protection locked="0"/>
    </xf>
    <xf numFmtId="38" fontId="3" fillId="0" borderId="2" xfId="1" applyFont="1" applyBorder="1" applyProtection="1">
      <alignment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38" fontId="3" fillId="0" borderId="11" xfId="1" applyFont="1" applyBorder="1" applyProtection="1">
      <alignment vertical="center"/>
      <protection locked="0"/>
    </xf>
    <xf numFmtId="38" fontId="3" fillId="0" borderId="13" xfId="1" applyFont="1" applyBorder="1" applyProtection="1">
      <alignment vertical="center"/>
      <protection locked="0"/>
    </xf>
    <xf numFmtId="38" fontId="3" fillId="0" borderId="14" xfId="1" applyFont="1" applyBorder="1" applyProtection="1">
      <alignment vertical="center"/>
      <protection locked="0"/>
    </xf>
    <xf numFmtId="38" fontId="3" fillId="3" borderId="3" xfId="1" applyFont="1" applyFill="1" applyBorder="1" applyProtection="1">
      <alignment vertical="center"/>
      <protection hidden="1"/>
    </xf>
    <xf numFmtId="38" fontId="3" fillId="3" borderId="1" xfId="1" applyFont="1" applyFill="1" applyBorder="1" applyProtection="1">
      <alignment vertical="center"/>
      <protection hidden="1"/>
    </xf>
    <xf numFmtId="38" fontId="3" fillId="3" borderId="13" xfId="1" applyFont="1" applyFill="1" applyBorder="1" applyProtection="1">
      <alignment vertical="center"/>
      <protection hidden="1"/>
    </xf>
    <xf numFmtId="38" fontId="3" fillId="3" borderId="5" xfId="1" applyFont="1" applyFill="1" applyBorder="1" applyProtection="1">
      <alignment vertical="center"/>
      <protection hidden="1"/>
    </xf>
    <xf numFmtId="38" fontId="3" fillId="3" borderId="4" xfId="1" applyFont="1" applyFill="1" applyBorder="1" applyProtection="1">
      <alignment vertical="center"/>
      <protection hidden="1"/>
    </xf>
    <xf numFmtId="38" fontId="3" fillId="3" borderId="6" xfId="1" applyFont="1" applyFill="1" applyBorder="1" applyProtection="1">
      <alignment vertical="center"/>
      <protection hidden="1"/>
    </xf>
    <xf numFmtId="176" fontId="3" fillId="3" borderId="7" xfId="1" applyNumberFormat="1" applyFont="1" applyFill="1" applyBorder="1" applyProtection="1">
      <alignment vertical="center"/>
      <protection hidden="1"/>
    </xf>
    <xf numFmtId="177" fontId="3" fillId="3" borderId="3" xfId="1" applyNumberFormat="1" applyFont="1" applyFill="1" applyBorder="1" applyProtection="1">
      <alignment vertical="center"/>
      <protection hidden="1"/>
    </xf>
    <xf numFmtId="177" fontId="3" fillId="3" borderId="1" xfId="1" applyNumberFormat="1" applyFont="1" applyFill="1" applyBorder="1" applyProtection="1">
      <alignment vertical="center"/>
      <protection hidden="1"/>
    </xf>
    <xf numFmtId="177" fontId="3" fillId="3" borderId="13" xfId="1" applyNumberFormat="1" applyFont="1" applyFill="1" applyBorder="1" applyProtection="1">
      <alignment vertical="center"/>
      <protection hidden="1"/>
    </xf>
    <xf numFmtId="177" fontId="3" fillId="3" borderId="8" xfId="1" applyNumberFormat="1" applyFont="1" applyFill="1" applyBorder="1" applyProtection="1">
      <alignment vertical="center"/>
      <protection hidden="1"/>
    </xf>
    <xf numFmtId="177" fontId="3" fillId="3" borderId="10" xfId="1" applyNumberFormat="1" applyFont="1" applyFill="1" applyBorder="1" applyProtection="1">
      <alignment vertical="center"/>
      <protection hidden="1"/>
    </xf>
    <xf numFmtId="177" fontId="3" fillId="3" borderId="15" xfId="1" applyNumberFormat="1" applyFont="1" applyFill="1" applyBorder="1" applyProtection="1">
      <alignment vertical="center"/>
      <protection hidden="1"/>
    </xf>
    <xf numFmtId="176" fontId="3" fillId="3" borderId="5" xfId="1" applyNumberFormat="1" applyFont="1" applyFill="1" applyBorder="1" applyProtection="1">
      <alignment vertical="center"/>
      <protection hidden="1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 shrinkToFit="1"/>
    </xf>
    <xf numFmtId="0" fontId="3" fillId="2" borderId="5" xfId="0" applyFont="1" applyFill="1" applyBorder="1" applyAlignment="1" applyProtection="1">
      <alignment horizontal="center" vertical="center" wrapText="1" shrinkToFit="1"/>
    </xf>
    <xf numFmtId="0" fontId="3" fillId="3" borderId="5" xfId="0" applyFont="1" applyFill="1" applyBorder="1" applyAlignment="1" applyProtection="1">
      <alignment horizontal="center" vertical="center" wrapText="1" shrinkToFit="1"/>
    </xf>
    <xf numFmtId="0" fontId="3" fillId="2" borderId="6" xfId="0" applyFont="1" applyFill="1" applyBorder="1" applyAlignment="1" applyProtection="1">
      <alignment horizontal="center" vertical="center" wrapText="1" shrinkToFi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 shrinkToFit="1"/>
    </xf>
    <xf numFmtId="0" fontId="3" fillId="3" borderId="18" xfId="0" applyFont="1" applyFill="1" applyBorder="1" applyAlignment="1" applyProtection="1">
      <alignment horizontal="center" vertical="center"/>
    </xf>
    <xf numFmtId="38" fontId="3" fillId="3" borderId="22" xfId="1" applyFont="1" applyFill="1" applyBorder="1" applyProtection="1">
      <alignment vertical="center"/>
      <protection hidden="1"/>
    </xf>
    <xf numFmtId="38" fontId="3" fillId="3" borderId="16" xfId="1" applyFont="1" applyFill="1" applyBorder="1" applyProtection="1">
      <alignment vertical="center"/>
      <protection hidden="1"/>
    </xf>
    <xf numFmtId="38" fontId="3" fillId="3" borderId="23" xfId="1" applyFont="1" applyFill="1" applyBorder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5"/>
  <sheetViews>
    <sheetView tabSelected="1" view="pageBreakPreview" zoomScaleNormal="100" zoomScaleSheetLayoutView="100" workbookViewId="0">
      <selection activeCell="H2" sqref="H2:J2"/>
    </sheetView>
  </sheetViews>
  <sheetFormatPr defaultRowHeight="14.25" x14ac:dyDescent="0.15"/>
  <cols>
    <col min="1" max="1" width="14.75" style="1" customWidth="1"/>
    <col min="2" max="2" width="18.75" style="1" customWidth="1"/>
    <col min="3" max="3" width="18.625" style="1" customWidth="1"/>
    <col min="4" max="4" width="17.625" style="1" customWidth="1"/>
    <col min="5" max="5" width="17.375" style="1" customWidth="1"/>
    <col min="6" max="6" width="17.125" style="1" customWidth="1"/>
    <col min="7" max="7" width="13.75" style="1" customWidth="1"/>
    <col min="8" max="8" width="19.625" style="1" customWidth="1"/>
    <col min="9" max="9" width="12.25" style="1" customWidth="1"/>
    <col min="10" max="10" width="13.125" style="1" customWidth="1"/>
    <col min="11" max="16384" width="9" style="1"/>
  </cols>
  <sheetData>
    <row r="1" spans="1:10" ht="15" thickBot="1" x14ac:dyDescent="0.2">
      <c r="J1" s="2" t="s">
        <v>12</v>
      </c>
    </row>
    <row r="2" spans="1:10" ht="24.75" customHeight="1" x14ac:dyDescent="0.15">
      <c r="G2" s="43" t="s">
        <v>19</v>
      </c>
      <c r="H2" s="44"/>
      <c r="I2" s="44"/>
      <c r="J2" s="45"/>
    </row>
    <row r="3" spans="1:10" ht="24.75" customHeight="1" x14ac:dyDescent="0.15">
      <c r="G3" s="46" t="s">
        <v>20</v>
      </c>
      <c r="H3" s="42"/>
      <c r="I3" s="42"/>
      <c r="J3" s="47"/>
    </row>
    <row r="4" spans="1:10" ht="24.75" customHeight="1" thickBot="1" x14ac:dyDescent="0.2">
      <c r="G4" s="48" t="s">
        <v>21</v>
      </c>
      <c r="H4" s="49"/>
      <c r="I4" s="49"/>
      <c r="J4" s="50"/>
    </row>
    <row r="5" spans="1:10" ht="28.5" customHeight="1" thickBot="1" x14ac:dyDescent="0.2">
      <c r="A5" s="3" t="s">
        <v>22</v>
      </c>
      <c r="H5" s="4"/>
    </row>
    <row r="6" spans="1:10" ht="65.25" customHeight="1" thickBot="1" x14ac:dyDescent="0.2">
      <c r="A6" s="31" t="s">
        <v>0</v>
      </c>
      <c r="B6" s="32" t="s">
        <v>4</v>
      </c>
      <c r="C6" s="33" t="s">
        <v>5</v>
      </c>
      <c r="D6" s="33" t="s">
        <v>6</v>
      </c>
      <c r="E6" s="34" t="s">
        <v>8</v>
      </c>
      <c r="F6" s="34" t="s">
        <v>9</v>
      </c>
      <c r="G6" s="35" t="s">
        <v>7</v>
      </c>
      <c r="H6" s="36" t="s">
        <v>14</v>
      </c>
      <c r="I6" s="35" t="s">
        <v>16</v>
      </c>
      <c r="J6" s="37" t="s">
        <v>17</v>
      </c>
    </row>
    <row r="7" spans="1:10" ht="25.5" customHeight="1" x14ac:dyDescent="0.15">
      <c r="A7" s="5" t="s">
        <v>15</v>
      </c>
      <c r="B7" s="6"/>
      <c r="C7" s="7"/>
      <c r="D7" s="7"/>
      <c r="E7" s="17">
        <f>C7-D7</f>
        <v>0</v>
      </c>
      <c r="F7" s="17">
        <f>(IF(B7-E7&lt;0,0,B7-E7))</f>
        <v>0</v>
      </c>
      <c r="G7" s="8"/>
      <c r="H7" s="24" t="e">
        <f>E7/G7</f>
        <v>#DIV/0!</v>
      </c>
      <c r="I7" s="8"/>
      <c r="J7" s="27" t="e">
        <f>G7/I7</f>
        <v>#DIV/0!</v>
      </c>
    </row>
    <row r="8" spans="1:10" ht="25.5" customHeight="1" x14ac:dyDescent="0.15">
      <c r="A8" s="9" t="s">
        <v>15</v>
      </c>
      <c r="B8" s="10"/>
      <c r="C8" s="11"/>
      <c r="D8" s="11"/>
      <c r="E8" s="18">
        <f t="shared" ref="E8:E19" si="0">C8-D8</f>
        <v>0</v>
      </c>
      <c r="F8" s="17">
        <f t="shared" ref="F8:F19" si="1">(IF(B8-E8&lt;0,0,B8-E8))</f>
        <v>0</v>
      </c>
      <c r="G8" s="12"/>
      <c r="H8" s="25" t="e">
        <f t="shared" ref="H8:H19" si="2">E8/G8</f>
        <v>#DIV/0!</v>
      </c>
      <c r="I8" s="12"/>
      <c r="J8" s="28" t="e">
        <f t="shared" ref="J8:J19" si="3">G8/I8</f>
        <v>#DIV/0!</v>
      </c>
    </row>
    <row r="9" spans="1:10" ht="25.5" customHeight="1" thickBot="1" x14ac:dyDescent="0.2">
      <c r="A9" s="13" t="s">
        <v>15</v>
      </c>
      <c r="B9" s="14"/>
      <c r="C9" s="15"/>
      <c r="D9" s="15"/>
      <c r="E9" s="19">
        <f t="shared" si="0"/>
        <v>0</v>
      </c>
      <c r="F9" s="39">
        <f t="shared" si="1"/>
        <v>0</v>
      </c>
      <c r="G9" s="16"/>
      <c r="H9" s="26" t="e">
        <f t="shared" si="2"/>
        <v>#DIV/0!</v>
      </c>
      <c r="I9" s="16"/>
      <c r="J9" s="29" t="e">
        <f t="shared" si="3"/>
        <v>#DIV/0!</v>
      </c>
    </row>
    <row r="10" spans="1:10" ht="25.5" customHeight="1" x14ac:dyDescent="0.15">
      <c r="A10" s="5" t="s">
        <v>15</v>
      </c>
      <c r="B10" s="6"/>
      <c r="C10" s="7"/>
      <c r="D10" s="7"/>
      <c r="E10" s="17">
        <f t="shared" si="0"/>
        <v>0</v>
      </c>
      <c r="F10" s="40">
        <f t="shared" si="1"/>
        <v>0</v>
      </c>
      <c r="G10" s="8"/>
      <c r="H10" s="24" t="e">
        <f t="shared" si="2"/>
        <v>#DIV/0!</v>
      </c>
      <c r="I10" s="8"/>
      <c r="J10" s="27" t="e">
        <f t="shared" si="3"/>
        <v>#DIV/0!</v>
      </c>
    </row>
    <row r="11" spans="1:10" ht="25.5" customHeight="1" x14ac:dyDescent="0.15">
      <c r="A11" s="9" t="s">
        <v>15</v>
      </c>
      <c r="B11" s="10"/>
      <c r="C11" s="11"/>
      <c r="D11" s="11"/>
      <c r="E11" s="18">
        <f t="shared" si="0"/>
        <v>0</v>
      </c>
      <c r="F11" s="17">
        <f t="shared" si="1"/>
        <v>0</v>
      </c>
      <c r="G11" s="12"/>
      <c r="H11" s="25" t="e">
        <f t="shared" si="2"/>
        <v>#DIV/0!</v>
      </c>
      <c r="I11" s="12"/>
      <c r="J11" s="28" t="e">
        <f t="shared" si="3"/>
        <v>#DIV/0!</v>
      </c>
    </row>
    <row r="12" spans="1:10" ht="25.5" customHeight="1" thickBot="1" x14ac:dyDescent="0.2">
      <c r="A12" s="13" t="s">
        <v>15</v>
      </c>
      <c r="B12" s="14"/>
      <c r="C12" s="15"/>
      <c r="D12" s="15"/>
      <c r="E12" s="19">
        <f t="shared" si="0"/>
        <v>0</v>
      </c>
      <c r="F12" s="39">
        <f t="shared" si="1"/>
        <v>0</v>
      </c>
      <c r="G12" s="16"/>
      <c r="H12" s="26" t="e">
        <f t="shared" si="2"/>
        <v>#DIV/0!</v>
      </c>
      <c r="I12" s="16"/>
      <c r="J12" s="29" t="e">
        <f t="shared" si="3"/>
        <v>#DIV/0!</v>
      </c>
    </row>
    <row r="13" spans="1:10" ht="25.5" customHeight="1" x14ac:dyDescent="0.15">
      <c r="A13" s="5" t="s">
        <v>15</v>
      </c>
      <c r="B13" s="6"/>
      <c r="C13" s="7"/>
      <c r="D13" s="7"/>
      <c r="E13" s="17">
        <f t="shared" si="0"/>
        <v>0</v>
      </c>
      <c r="F13" s="40">
        <f t="shared" si="1"/>
        <v>0</v>
      </c>
      <c r="G13" s="8"/>
      <c r="H13" s="24" t="e">
        <f t="shared" si="2"/>
        <v>#DIV/0!</v>
      </c>
      <c r="I13" s="8"/>
      <c r="J13" s="27" t="e">
        <f t="shared" si="3"/>
        <v>#DIV/0!</v>
      </c>
    </row>
    <row r="14" spans="1:10" ht="25.5" customHeight="1" x14ac:dyDescent="0.15">
      <c r="A14" s="9" t="s">
        <v>15</v>
      </c>
      <c r="B14" s="10"/>
      <c r="C14" s="11"/>
      <c r="D14" s="11"/>
      <c r="E14" s="18">
        <f t="shared" si="0"/>
        <v>0</v>
      </c>
      <c r="F14" s="17">
        <f t="shared" si="1"/>
        <v>0</v>
      </c>
      <c r="G14" s="12"/>
      <c r="H14" s="25" t="e">
        <f t="shared" si="2"/>
        <v>#DIV/0!</v>
      </c>
      <c r="I14" s="12"/>
      <c r="J14" s="28" t="e">
        <f t="shared" si="3"/>
        <v>#DIV/0!</v>
      </c>
    </row>
    <row r="15" spans="1:10" ht="25.5" customHeight="1" thickBot="1" x14ac:dyDescent="0.2">
      <c r="A15" s="13" t="s">
        <v>15</v>
      </c>
      <c r="B15" s="14"/>
      <c r="C15" s="15"/>
      <c r="D15" s="15"/>
      <c r="E15" s="19">
        <f t="shared" si="0"/>
        <v>0</v>
      </c>
      <c r="F15" s="41">
        <f t="shared" si="1"/>
        <v>0</v>
      </c>
      <c r="G15" s="16"/>
      <c r="H15" s="26" t="e">
        <f t="shared" si="2"/>
        <v>#DIV/0!</v>
      </c>
      <c r="I15" s="16"/>
      <c r="J15" s="29" t="e">
        <f t="shared" si="3"/>
        <v>#DIV/0!</v>
      </c>
    </row>
    <row r="16" spans="1:10" ht="25.5" customHeight="1" x14ac:dyDescent="0.15">
      <c r="A16" s="5" t="s">
        <v>15</v>
      </c>
      <c r="B16" s="6"/>
      <c r="C16" s="7"/>
      <c r="D16" s="7"/>
      <c r="E16" s="17">
        <f t="shared" si="0"/>
        <v>0</v>
      </c>
      <c r="F16" s="17">
        <f t="shared" si="1"/>
        <v>0</v>
      </c>
      <c r="G16" s="8"/>
      <c r="H16" s="24" t="e">
        <f t="shared" si="2"/>
        <v>#DIV/0!</v>
      </c>
      <c r="I16" s="8"/>
      <c r="J16" s="27" t="e">
        <f t="shared" si="3"/>
        <v>#DIV/0!</v>
      </c>
    </row>
    <row r="17" spans="1:10" ht="25.5" customHeight="1" x14ac:dyDescent="0.15">
      <c r="A17" s="9" t="s">
        <v>15</v>
      </c>
      <c r="B17" s="10"/>
      <c r="C17" s="11"/>
      <c r="D17" s="11"/>
      <c r="E17" s="18">
        <f t="shared" si="0"/>
        <v>0</v>
      </c>
      <c r="F17" s="17">
        <f t="shared" si="1"/>
        <v>0</v>
      </c>
      <c r="G17" s="12"/>
      <c r="H17" s="25" t="e">
        <f t="shared" si="2"/>
        <v>#DIV/0!</v>
      </c>
      <c r="I17" s="12"/>
      <c r="J17" s="28" t="e">
        <f t="shared" si="3"/>
        <v>#DIV/0!</v>
      </c>
    </row>
    <row r="18" spans="1:10" ht="25.5" customHeight="1" thickBot="1" x14ac:dyDescent="0.2">
      <c r="A18" s="13" t="s">
        <v>15</v>
      </c>
      <c r="B18" s="14"/>
      <c r="C18" s="15"/>
      <c r="D18" s="15"/>
      <c r="E18" s="19">
        <f t="shared" si="0"/>
        <v>0</v>
      </c>
      <c r="F18" s="39">
        <f t="shared" si="1"/>
        <v>0</v>
      </c>
      <c r="G18" s="16"/>
      <c r="H18" s="26" t="e">
        <f t="shared" si="2"/>
        <v>#DIV/0!</v>
      </c>
      <c r="I18" s="16"/>
      <c r="J18" s="29" t="e">
        <f t="shared" si="3"/>
        <v>#DIV/0!</v>
      </c>
    </row>
    <row r="19" spans="1:10" ht="25.5" customHeight="1" thickBot="1" x14ac:dyDescent="0.2">
      <c r="A19" s="38" t="s">
        <v>1</v>
      </c>
      <c r="B19" s="21">
        <f>SUM(B7:B18)</f>
        <v>0</v>
      </c>
      <c r="C19" s="20">
        <f>SUM(C7:C18)</f>
        <v>0</v>
      </c>
      <c r="D19" s="20">
        <f>SUM(D7:D18)</f>
        <v>0</v>
      </c>
      <c r="E19" s="20">
        <f t="shared" si="0"/>
        <v>0</v>
      </c>
      <c r="F19" s="20">
        <f t="shared" si="1"/>
        <v>0</v>
      </c>
      <c r="G19" s="20">
        <f>SUM(G7:G18)</f>
        <v>0</v>
      </c>
      <c r="H19" s="30" t="e">
        <f t="shared" si="2"/>
        <v>#DIV/0!</v>
      </c>
      <c r="I19" s="22">
        <f>SUM(I7:I18)</f>
        <v>0</v>
      </c>
      <c r="J19" s="23" t="e">
        <f t="shared" si="3"/>
        <v>#DIV/0!</v>
      </c>
    </row>
    <row r="20" spans="1:10" ht="17.25" customHeight="1" x14ac:dyDescent="0.15">
      <c r="A20" s="1" t="s">
        <v>2</v>
      </c>
    </row>
    <row r="21" spans="1:10" ht="17.25" customHeight="1" x14ac:dyDescent="0.15">
      <c r="A21" s="1" t="s">
        <v>3</v>
      </c>
    </row>
    <row r="22" spans="1:10" ht="17.25" customHeight="1" x14ac:dyDescent="0.15">
      <c r="A22" s="1" t="s">
        <v>13</v>
      </c>
    </row>
    <row r="23" spans="1:10" ht="17.25" customHeight="1" x14ac:dyDescent="0.15">
      <c r="A23" s="1" t="s">
        <v>11</v>
      </c>
    </row>
    <row r="24" spans="1:10" ht="17.25" customHeight="1" x14ac:dyDescent="0.15">
      <c r="A24" s="1" t="s">
        <v>10</v>
      </c>
    </row>
    <row r="25" spans="1:10" x14ac:dyDescent="0.15">
      <c r="A25" s="1" t="s">
        <v>18</v>
      </c>
    </row>
  </sheetData>
  <sheetProtection algorithmName="SHA-512" hashValue="0t17KU8VNYCxQY2slbkkGWamk2yIKQ8jTYNW//+wcjX8x4olUeHRd/w5z0DseZRXjfjMrohyf8JVctqHcOff+g==" saltValue="Ktd6BFz7Sk3WhfrLUJMQdg==" spinCount="100000" sheet="1" objects="1" scenarios="1"/>
  <mergeCells count="3">
    <mergeCell ref="H2:J2"/>
    <mergeCell ref="H3:J3"/>
    <mergeCell ref="H4:J4"/>
  </mergeCells>
  <phoneticPr fontId="1"/>
  <pageMargins left="0.63" right="0.2" top="0.51" bottom="0.32" header="0.3" footer="0.2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生産活動実績確認表</vt:lpstr>
      <vt:lpstr>生産活動実績確認表!Print_Area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柏原市福祉指導監査課</cp:lastModifiedBy>
  <cp:lastPrinted>2021-06-25T00:42:20Z</cp:lastPrinted>
  <dcterms:created xsi:type="dcterms:W3CDTF">2017-02-21T05:55:53Z</dcterms:created>
  <dcterms:modified xsi:type="dcterms:W3CDTF">2021-06-25T00:43:05Z</dcterms:modified>
</cp:coreProperties>
</file>