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filterPrivacy="1" defaultThemeVersion="124226"/>
  <bookViews>
    <workbookView xWindow="0" yWindow="0" windowWidth="20490" windowHeight="7545"/>
  </bookViews>
  <sheets>
    <sheet name="1ページ(公正採用選考関係)" sheetId="1" r:id="rId1"/>
    <sheet name="2ページ(障がい者の雇用状況関係)" sheetId="4" r:id="rId2"/>
  </sheets>
  <definedNames>
    <definedName name="JISCODE">#REF!</definedName>
    <definedName name="_xlnm.Print_Area" localSheetId="0">'1ページ(公正採用選考関係)'!$A$1:$AT$58</definedName>
    <definedName name="_xlnm.Print_Area" localSheetId="1">'2ページ(障がい者の雇用状況関係)'!$A$1:$K$44</definedName>
  </definedNames>
  <calcPr calcId="162913"/>
</workbook>
</file>

<file path=xl/calcChain.xml><?xml version="1.0" encoding="utf-8"?>
<calcChain xmlns="http://schemas.openxmlformats.org/spreadsheetml/2006/main">
  <c r="E33" i="4" l="1"/>
  <c r="E32" i="4" l="1"/>
  <c r="E30" i="4"/>
  <c r="K30" i="4"/>
  <c r="J30" i="4"/>
  <c r="I30" i="4"/>
  <c r="H30" i="4"/>
  <c r="G30" i="4"/>
  <c r="F30" i="4"/>
  <c r="E29" i="4"/>
  <c r="J15" i="4"/>
  <c r="H15" i="4"/>
  <c r="E28" i="4"/>
  <c r="E27" i="4"/>
  <c r="K26" i="4"/>
  <c r="K31" i="4"/>
  <c r="J26" i="4"/>
  <c r="I26" i="4"/>
  <c r="H26" i="4"/>
  <c r="G26" i="4"/>
  <c r="F26" i="4"/>
  <c r="E26" i="4"/>
  <c r="E25" i="4"/>
  <c r="E24" i="4"/>
  <c r="E23" i="4"/>
  <c r="E22" i="4"/>
  <c r="K21" i="4"/>
  <c r="J21" i="4"/>
  <c r="J31" i="4"/>
  <c r="I21" i="4"/>
  <c r="I31" i="4"/>
  <c r="H21" i="4"/>
  <c r="G21" i="4"/>
  <c r="G31" i="4"/>
  <c r="F21" i="4"/>
  <c r="E21" i="4"/>
  <c r="E20" i="4"/>
  <c r="E19" i="4"/>
  <c r="E18" i="4"/>
  <c r="E17" i="4"/>
  <c r="K14" i="4"/>
  <c r="K15" i="4"/>
  <c r="J14" i="4"/>
  <c r="I14" i="4"/>
  <c r="I15" i="4"/>
  <c r="H14" i="4"/>
  <c r="G14" i="4"/>
  <c r="G15" i="4"/>
  <c r="F14" i="4"/>
  <c r="F15" i="4"/>
  <c r="E13" i="4"/>
  <c r="E12" i="4"/>
  <c r="E14" i="4"/>
  <c r="H31" i="4"/>
  <c r="E15" i="4"/>
  <c r="F31" i="4"/>
  <c r="E31" i="4"/>
</calcChain>
</file>

<file path=xl/sharedStrings.xml><?xml version="1.0" encoding="utf-8"?>
<sst xmlns="http://schemas.openxmlformats.org/spreadsheetml/2006/main" count="114" uniqueCount="84">
  <si>
    <t>・</t>
  </si>
  <si>
    <t>選任の有無</t>
  </si>
  <si>
    <t>（</t>
  </si>
  <si>
    <t>）</t>
  </si>
  <si>
    <t>有の場合</t>
  </si>
  <si>
    <t>職名</t>
  </si>
  <si>
    <t>氏名</t>
  </si>
  <si>
    <t>選任年月日</t>
  </si>
  <si>
    <t>年</t>
  </si>
  <si>
    <t>月</t>
  </si>
  <si>
    <t>日</t>
  </si>
  <si>
    <t>報告の有無</t>
  </si>
  <si>
    <t>（注）　報告書等の提出先</t>
  </si>
  <si>
    <t>公正採用選考人権啓発推進員選任報告書</t>
  </si>
  <si>
    <t>：</t>
  </si>
  <si>
    <t>公共職業安定所</t>
  </si>
  <si>
    <t>（公共職業安定所経由大阪府知事）</t>
  </si>
  <si>
    <t>研修実施計画書（報告書）</t>
  </si>
  <si>
    <t>大阪府商工労働部雇用推進室</t>
  </si>
  <si>
    <t>○</t>
  </si>
  <si>
    <t>研修内容</t>
  </si>
  <si>
    <t>開催日</t>
  </si>
  <si>
    <t>研修時間</t>
  </si>
  <si>
    <t>研修テーマ</t>
  </si>
  <si>
    <t>参　加　者</t>
  </si>
  <si>
    <t>法人内外の別</t>
  </si>
  <si>
    <t>備　考</t>
  </si>
  <si>
    <t>主な職種</t>
  </si>
  <si>
    <t>延人員</t>
  </si>
  <si>
    <t>※　法人外の場合は、実施団体名を備考欄に記入してください。</t>
  </si>
  <si>
    <t>1　公正採用選考人権啓発推進員の選任状況</t>
    <phoneticPr fontId="1"/>
  </si>
  <si>
    <t>別添</t>
    <rPh sb="0" eb="2">
      <t>ベッテン</t>
    </rPh>
    <phoneticPr fontId="1"/>
  </si>
  <si>
    <t>法人名</t>
    <rPh sb="0" eb="2">
      <t>ホウジン</t>
    </rPh>
    <rPh sb="2" eb="3">
      <t>メイ</t>
    </rPh>
    <phoneticPr fontId="1"/>
  </si>
  <si>
    <t>○○福祉会</t>
    <rPh sb="2" eb="4">
      <t>フクシ</t>
    </rPh>
    <rPh sb="4" eb="5">
      <t>カイ</t>
    </rPh>
    <phoneticPr fontId="1"/>
  </si>
  <si>
    <t>２　障がい者の雇用状況</t>
    <rPh sb="2" eb="3">
      <t>ショウ</t>
    </rPh>
    <rPh sb="5" eb="6">
      <t>シャ</t>
    </rPh>
    <rPh sb="7" eb="9">
      <t>コヨウ</t>
    </rPh>
    <rPh sb="9" eb="11">
      <t>ジョウキョウ</t>
    </rPh>
    <phoneticPr fontId="10"/>
  </si>
  <si>
    <t>障がい者の雇用状況</t>
    <rPh sb="0" eb="1">
      <t>ショウ</t>
    </rPh>
    <rPh sb="3" eb="4">
      <t>シャ</t>
    </rPh>
    <rPh sb="5" eb="7">
      <t>コヨウ</t>
    </rPh>
    <rPh sb="7" eb="9">
      <t>ジョウキョウ</t>
    </rPh>
    <phoneticPr fontId="10"/>
  </si>
  <si>
    <t>法人名</t>
    <rPh sb="0" eb="2">
      <t>ホウジン</t>
    </rPh>
    <rPh sb="2" eb="3">
      <t>メイ</t>
    </rPh>
    <phoneticPr fontId="10"/>
  </si>
  <si>
    <t>雇用の状況</t>
    <rPh sb="0" eb="2">
      <t>コヨウ</t>
    </rPh>
    <rPh sb="3" eb="5">
      <t>ジョウキョウ</t>
    </rPh>
    <phoneticPr fontId="10"/>
  </si>
  <si>
    <t>区分</t>
    <rPh sb="0" eb="2">
      <t>クブン</t>
    </rPh>
    <phoneticPr fontId="10"/>
  </si>
  <si>
    <t>合計</t>
    <rPh sb="0" eb="2">
      <t>ゴウケイ</t>
    </rPh>
    <phoneticPr fontId="10"/>
  </si>
  <si>
    <t>事業者別の内訳</t>
    <rPh sb="0" eb="3">
      <t>ジギョウシャ</t>
    </rPh>
    <rPh sb="3" eb="4">
      <t>ベツ</t>
    </rPh>
    <rPh sb="5" eb="7">
      <t>ウチワケ</t>
    </rPh>
    <phoneticPr fontId="10"/>
  </si>
  <si>
    <t>ア　事業所の名称</t>
    <rPh sb="2" eb="5">
      <t>ジギョウショ</t>
    </rPh>
    <rPh sb="6" eb="8">
      <t>メイショウ</t>
    </rPh>
    <phoneticPr fontId="10"/>
  </si>
  <si>
    <t>イ　事業の内容</t>
    <rPh sb="2" eb="4">
      <t>ジギョウ</t>
    </rPh>
    <rPh sb="5" eb="7">
      <t>ナイヨウ</t>
    </rPh>
    <phoneticPr fontId="10"/>
  </si>
  <si>
    <t>ウ　除外率（％）</t>
    <rPh sb="2" eb="4">
      <t>ジョガイ</t>
    </rPh>
    <rPh sb="4" eb="5">
      <t>リツ</t>
    </rPh>
    <phoneticPr fontId="10"/>
  </si>
  <si>
    <t>（注）</t>
    <rPh sb="1" eb="2">
      <t>チュウ</t>
    </rPh>
    <phoneticPr fontId="10"/>
  </si>
  <si>
    <t>常用雇用労働者数　：　１年以上継続して雇用されるもの（パート職員等で労働時間が平均して週30時間以上、</t>
    <rPh sb="0" eb="2">
      <t>ジョウヨウ</t>
    </rPh>
    <rPh sb="2" eb="4">
      <t>コヨウ</t>
    </rPh>
    <rPh sb="4" eb="7">
      <t>ロウドウシャ</t>
    </rPh>
    <rPh sb="7" eb="8">
      <t>スウ</t>
    </rPh>
    <rPh sb="12" eb="13">
      <t>ネン</t>
    </rPh>
    <rPh sb="13" eb="15">
      <t>イジョウ</t>
    </rPh>
    <rPh sb="15" eb="17">
      <t>ケイゾク</t>
    </rPh>
    <rPh sb="19" eb="21">
      <t>コヨウ</t>
    </rPh>
    <rPh sb="30" eb="32">
      <t>ショクイン</t>
    </rPh>
    <rPh sb="32" eb="33">
      <t>ナド</t>
    </rPh>
    <rPh sb="34" eb="36">
      <t>ロウドウ</t>
    </rPh>
    <rPh sb="36" eb="38">
      <t>ジカン</t>
    </rPh>
    <rPh sb="39" eb="41">
      <t>ヘイキン</t>
    </rPh>
    <rPh sb="43" eb="44">
      <t>シュウ</t>
    </rPh>
    <rPh sb="46" eb="48">
      <t>ジカン</t>
    </rPh>
    <rPh sb="48" eb="50">
      <t>イジョウ</t>
    </rPh>
    <phoneticPr fontId="10"/>
  </si>
  <si>
    <t>　　　　　　　　　　　　　　　かつ１年以上勤務する雇用保険の一般被保険者を含む。）</t>
    <rPh sb="18" eb="19">
      <t>ネン</t>
    </rPh>
    <rPh sb="19" eb="21">
      <t>イジョウ</t>
    </rPh>
    <rPh sb="21" eb="23">
      <t>キンム</t>
    </rPh>
    <rPh sb="25" eb="27">
      <t>コヨウ</t>
    </rPh>
    <rPh sb="27" eb="29">
      <t>ホケン</t>
    </rPh>
    <rPh sb="30" eb="32">
      <t>イッパン</t>
    </rPh>
    <rPh sb="32" eb="33">
      <t>ヒ</t>
    </rPh>
    <rPh sb="33" eb="36">
      <t>ホケンシャ</t>
    </rPh>
    <rPh sb="37" eb="38">
      <t>フク</t>
    </rPh>
    <phoneticPr fontId="10"/>
  </si>
  <si>
    <t>短 時 間 労 働 者 　：　労働時間が平均して週２０時間以上３０時間未満</t>
    <rPh sb="0" eb="1">
      <t>タン</t>
    </rPh>
    <rPh sb="2" eb="3">
      <t>トキ</t>
    </rPh>
    <rPh sb="4" eb="5">
      <t>アイダ</t>
    </rPh>
    <rPh sb="6" eb="7">
      <t>ロウ</t>
    </rPh>
    <rPh sb="8" eb="9">
      <t>ハタラキ</t>
    </rPh>
    <rPh sb="10" eb="11">
      <t>モノ</t>
    </rPh>
    <rPh sb="15" eb="17">
      <t>ロウドウ</t>
    </rPh>
    <rPh sb="17" eb="19">
      <t>ジカン</t>
    </rPh>
    <rPh sb="20" eb="22">
      <t>ヘイキン</t>
    </rPh>
    <rPh sb="24" eb="25">
      <t>シュウ</t>
    </rPh>
    <rPh sb="27" eb="29">
      <t>ジカン</t>
    </rPh>
    <rPh sb="29" eb="31">
      <t>イジョウ</t>
    </rPh>
    <rPh sb="33" eb="35">
      <t>ジカン</t>
    </rPh>
    <rPh sb="35" eb="37">
      <t>ミマン</t>
    </rPh>
    <phoneticPr fontId="10"/>
  </si>
  <si>
    <t>（</t>
    <phoneticPr fontId="10"/>
  </si>
  <si>
    <t>）</t>
    <phoneticPr fontId="10"/>
  </si>
  <si>
    <t>社会福祉法人の職員の採用状況　調査票</t>
    <rPh sb="0" eb="2">
      <t>シャカイ</t>
    </rPh>
    <rPh sb="2" eb="4">
      <t>フクシ</t>
    </rPh>
    <rPh sb="4" eb="6">
      <t>ホウジン</t>
    </rPh>
    <rPh sb="7" eb="9">
      <t>ショクイン</t>
    </rPh>
    <rPh sb="10" eb="12">
      <t>サイヨウ</t>
    </rPh>
    <rPh sb="12" eb="14">
      <t>ジョウキョウ</t>
    </rPh>
    <rPh sb="15" eb="18">
      <t>チョウサヒョウ</t>
    </rPh>
    <phoneticPr fontId="1"/>
  </si>
  <si>
    <t>除　　　外　　　率　　 ：　児童福祉事業４０％　幼保連携型認定こども園　６０％</t>
    <rPh sb="0" eb="1">
      <t>ジョ</t>
    </rPh>
    <rPh sb="4" eb="5">
      <t>ソト</t>
    </rPh>
    <rPh sb="8" eb="9">
      <t>リツ</t>
    </rPh>
    <rPh sb="14" eb="16">
      <t>ジドウ</t>
    </rPh>
    <rPh sb="16" eb="18">
      <t>フクシ</t>
    </rPh>
    <rPh sb="18" eb="20">
      <t>ジギョウ</t>
    </rPh>
    <rPh sb="24" eb="25">
      <t>ヨウ</t>
    </rPh>
    <rPh sb="25" eb="26">
      <t>タモツ</t>
    </rPh>
    <rPh sb="26" eb="29">
      <t>レンケイガタ</t>
    </rPh>
    <rPh sb="29" eb="31">
      <t>ニンテイ</t>
    </rPh>
    <rPh sb="34" eb="35">
      <t>エン</t>
    </rPh>
    <phoneticPr fontId="10"/>
  </si>
  <si>
    <t>エ　常用雇用労働者の数（人）</t>
    <rPh sb="2" eb="4">
      <t>ジョウヨウ</t>
    </rPh>
    <rPh sb="4" eb="6">
      <t>コヨウ</t>
    </rPh>
    <rPh sb="6" eb="9">
      <t>ロウドウシャ</t>
    </rPh>
    <rPh sb="10" eb="11">
      <t>カズ</t>
    </rPh>
    <rPh sb="12" eb="13">
      <t>ヒト</t>
    </rPh>
    <phoneticPr fontId="10"/>
  </si>
  <si>
    <t>（ｱ）常用雇用労働者の数　　　　　　   　　　　　（短時間労働者数を除く）</t>
    <rPh sb="3" eb="5">
      <t>ジョウヨウ</t>
    </rPh>
    <rPh sb="5" eb="7">
      <t>コヨウ</t>
    </rPh>
    <rPh sb="7" eb="10">
      <t>ロウドウシャ</t>
    </rPh>
    <rPh sb="11" eb="12">
      <t>カズ</t>
    </rPh>
    <rPh sb="27" eb="30">
      <t>タンジカン</t>
    </rPh>
    <rPh sb="30" eb="33">
      <t>ロウドウシャ</t>
    </rPh>
    <rPh sb="33" eb="34">
      <t>スウ</t>
    </rPh>
    <rPh sb="35" eb="36">
      <t>ノゾ</t>
    </rPh>
    <phoneticPr fontId="10"/>
  </si>
  <si>
    <t>（ｲ）短時間労働者の数</t>
    <rPh sb="3" eb="6">
      <t>タンジカン</t>
    </rPh>
    <rPh sb="6" eb="9">
      <t>ロウドウシャ</t>
    </rPh>
    <rPh sb="10" eb="11">
      <t>カズ</t>
    </rPh>
    <phoneticPr fontId="10"/>
  </si>
  <si>
    <t>（ｳ）常用雇用労働者の数　　　　　　　　　　［（ｱ）＋（（ｲ）×0.5）］</t>
    <rPh sb="3" eb="5">
      <t>ジョウヨウ</t>
    </rPh>
    <rPh sb="5" eb="7">
      <t>コヨウ</t>
    </rPh>
    <rPh sb="7" eb="10">
      <t>ロウドウシャ</t>
    </rPh>
    <rPh sb="11" eb="12">
      <t>カズ</t>
    </rPh>
    <phoneticPr fontId="10"/>
  </si>
  <si>
    <t>（ﾁ）（ﾀ）のうち、平成27年６月２日以降に雇い入れられた者、または、平成27年６月２日より前に雇い入れられた者で、同日以後に精神障害者保健福祉手帳を取得した者</t>
    <phoneticPr fontId="10"/>
  </si>
  <si>
    <t>カ　計（人）　［オの（ｹ）＋オの（ｾ）＋オの（ﾂ）］</t>
    <rPh sb="2" eb="3">
      <t>ケイ</t>
    </rPh>
    <rPh sb="4" eb="5">
      <t>ニン</t>
    </rPh>
    <phoneticPr fontId="10"/>
  </si>
  <si>
    <t>キ　実雇用率［カ÷エの（ｴ）×100］　（％）</t>
    <rPh sb="2" eb="3">
      <t>ジツ</t>
    </rPh>
    <rPh sb="3" eb="5">
      <t>コヨウ</t>
    </rPh>
    <rPh sb="5" eb="6">
      <t>リツ</t>
    </rPh>
    <phoneticPr fontId="10"/>
  </si>
  <si>
    <t>（令和３年３月より報告義務の範囲が変更されているので、留意すること。）</t>
    <rPh sb="1" eb="3">
      <t>レイワ</t>
    </rPh>
    <phoneticPr fontId="1"/>
  </si>
  <si>
    <t>（注）法人全体の常用労働者が４３．５人以上の場合は、公共職業安定所への報告義務あり</t>
    <rPh sb="1" eb="2">
      <t>チュウ</t>
    </rPh>
    <rPh sb="3" eb="5">
      <t>ホウジン</t>
    </rPh>
    <rPh sb="5" eb="7">
      <t>ゼンタイ</t>
    </rPh>
    <rPh sb="8" eb="10">
      <t>ジョウヨウ</t>
    </rPh>
    <rPh sb="10" eb="13">
      <t>ロウドウシャ</t>
    </rPh>
    <rPh sb="18" eb="19">
      <t>ニン</t>
    </rPh>
    <rPh sb="19" eb="21">
      <t>イジョウ</t>
    </rPh>
    <rPh sb="22" eb="24">
      <t>バアイ</t>
    </rPh>
    <rPh sb="26" eb="28">
      <t>コウキョウ</t>
    </rPh>
    <rPh sb="28" eb="30">
      <t>ショクギョウ</t>
    </rPh>
    <rPh sb="30" eb="32">
      <t>アンテイ</t>
    </rPh>
    <rPh sb="32" eb="33">
      <t>ショ</t>
    </rPh>
    <rPh sb="35" eb="37">
      <t>ホウコク</t>
    </rPh>
    <rPh sb="37" eb="39">
      <t>ギム</t>
    </rPh>
    <phoneticPr fontId="10"/>
  </si>
  <si>
    <r>
      <t>法　定　雇　用　率　 ：　</t>
    </r>
    <r>
      <rPr>
        <sz val="11"/>
        <rFont val="ＭＳ Ｐゴシック"/>
        <family val="3"/>
        <charset val="128"/>
      </rPr>
      <t>２．３パーセント（令和３年３月より変更されているので、留意すること。）</t>
    </r>
    <rPh sb="0" eb="1">
      <t>ホウ</t>
    </rPh>
    <rPh sb="2" eb="3">
      <t>サダム</t>
    </rPh>
    <rPh sb="4" eb="5">
      <t>ヤトイ</t>
    </rPh>
    <rPh sb="6" eb="7">
      <t>ヨウ</t>
    </rPh>
    <rPh sb="8" eb="9">
      <t>リツ</t>
    </rPh>
    <rPh sb="22" eb="24">
      <t>レイワ</t>
    </rPh>
    <rPh sb="25" eb="26">
      <t>ネン</t>
    </rPh>
    <rPh sb="27" eb="28">
      <t>ツキ</t>
    </rPh>
    <rPh sb="30" eb="32">
      <t>ヘンコウ</t>
    </rPh>
    <rPh sb="40" eb="42">
      <t>リュウイ</t>
    </rPh>
    <phoneticPr fontId="10"/>
  </si>
  <si>
    <t>常勤の法人及び施設等職員の人数が25名以上</t>
    <phoneticPr fontId="1"/>
  </si>
  <si>
    <t>（２）障がい者雇用状況報告の有無</t>
    <rPh sb="3" eb="4">
      <t>ショウ</t>
    </rPh>
    <rPh sb="6" eb="7">
      <t>シャ</t>
    </rPh>
    <rPh sb="7" eb="9">
      <t>コヨウ</t>
    </rPh>
    <rPh sb="9" eb="11">
      <t>ジョウキョウ</t>
    </rPh>
    <rPh sb="11" eb="13">
      <t>ホウコク</t>
    </rPh>
    <rPh sb="14" eb="16">
      <t>ウム</t>
    </rPh>
    <phoneticPr fontId="10"/>
  </si>
  <si>
    <t>（ﾂ）精神障がい者の数                             ［（ｿ）＋(（（ﾀ）-(ﾁ)）×0.5)＋(ﾁ)］</t>
    <rPh sb="3" eb="5">
      <t>セイシン</t>
    </rPh>
    <rPh sb="10" eb="11">
      <t>カズ</t>
    </rPh>
    <phoneticPr fontId="10"/>
  </si>
  <si>
    <t>ク　身体障がい者、知的障がい者又は精神障がい者の不足数   （人）                                                     ［（エの（ｴ）×法定雇用率）－カ］</t>
    <rPh sb="2" eb="4">
      <t>シンタイ</t>
    </rPh>
    <rPh sb="9" eb="11">
      <t>チテキ</t>
    </rPh>
    <rPh sb="14" eb="15">
      <t>モノ</t>
    </rPh>
    <rPh sb="15" eb="16">
      <t>マタ</t>
    </rPh>
    <rPh sb="17" eb="19">
      <t>セイシン</t>
    </rPh>
    <rPh sb="22" eb="23">
      <t>モノ</t>
    </rPh>
    <rPh sb="24" eb="26">
      <t>フソク</t>
    </rPh>
    <rPh sb="26" eb="27">
      <t>スウ</t>
    </rPh>
    <rPh sb="31" eb="32">
      <t>ヒト</t>
    </rPh>
    <rPh sb="94" eb="96">
      <t>ホウテイ</t>
    </rPh>
    <rPh sb="96" eb="98">
      <t>コヨウ</t>
    </rPh>
    <rPh sb="98" eb="99">
      <t>リツ</t>
    </rPh>
    <phoneticPr fontId="10"/>
  </si>
  <si>
    <t>（ﾀ）精神障がい者である短時間労働者の数</t>
    <rPh sb="3" eb="5">
      <t>セイシン</t>
    </rPh>
    <rPh sb="8" eb="9">
      <t>モノ</t>
    </rPh>
    <rPh sb="12" eb="15">
      <t>タンジカン</t>
    </rPh>
    <rPh sb="15" eb="18">
      <t>ロウドウシャ</t>
    </rPh>
    <rPh sb="19" eb="20">
      <t>カズ</t>
    </rPh>
    <phoneticPr fontId="10"/>
  </si>
  <si>
    <t>（ｿ）精神障がい者の数</t>
    <rPh sb="3" eb="5">
      <t>セイシン</t>
    </rPh>
    <rPh sb="8" eb="9">
      <t>モノ</t>
    </rPh>
    <rPh sb="10" eb="11">
      <t>カズ</t>
    </rPh>
    <phoneticPr fontId="10"/>
  </si>
  <si>
    <t>（ｾ）知的障がい者の数　　　　　　　　　　　　　　［（（ｺ）×2）＋（ｻ）＋（ｼ）＋（（ｽ）×0.5）］</t>
    <rPh sb="3" eb="5">
      <t>チテキ</t>
    </rPh>
    <rPh sb="10" eb="11">
      <t>カズ</t>
    </rPh>
    <phoneticPr fontId="10"/>
  </si>
  <si>
    <t>（ｽ）重度知的障がい者以外の知的障がい者である短時間労働者の数</t>
    <rPh sb="3" eb="5">
      <t>ジュウド</t>
    </rPh>
    <rPh sb="5" eb="7">
      <t>チテキ</t>
    </rPh>
    <rPh sb="11" eb="13">
      <t>イガイ</t>
    </rPh>
    <rPh sb="14" eb="16">
      <t>チテキ</t>
    </rPh>
    <rPh sb="19" eb="20">
      <t>シャ</t>
    </rPh>
    <rPh sb="23" eb="26">
      <t>タンジカン</t>
    </rPh>
    <rPh sb="26" eb="29">
      <t>ロウドウシャ</t>
    </rPh>
    <rPh sb="30" eb="31">
      <t>カズ</t>
    </rPh>
    <phoneticPr fontId="10"/>
  </si>
  <si>
    <t>（ｼ）重度知的障がい者である短時間労働者の数</t>
    <rPh sb="3" eb="5">
      <t>ジュウド</t>
    </rPh>
    <rPh sb="5" eb="7">
      <t>チテキ</t>
    </rPh>
    <rPh sb="10" eb="11">
      <t>モノ</t>
    </rPh>
    <rPh sb="14" eb="17">
      <t>タンジカン</t>
    </rPh>
    <rPh sb="17" eb="20">
      <t>ロウドウシャ</t>
    </rPh>
    <rPh sb="21" eb="22">
      <t>カズ</t>
    </rPh>
    <phoneticPr fontId="10"/>
  </si>
  <si>
    <t>（ｻ）重度知的障がい者以外の知的障がい者の数</t>
    <rPh sb="3" eb="5">
      <t>ジュウド</t>
    </rPh>
    <rPh sb="5" eb="7">
      <t>チテキ</t>
    </rPh>
    <rPh sb="11" eb="13">
      <t>イガイ</t>
    </rPh>
    <rPh sb="14" eb="16">
      <t>チテキ</t>
    </rPh>
    <rPh sb="21" eb="22">
      <t>カズ</t>
    </rPh>
    <phoneticPr fontId="10"/>
  </si>
  <si>
    <t>（ｺ）重度知的障がい者の数</t>
    <rPh sb="3" eb="5">
      <t>ジュウド</t>
    </rPh>
    <rPh sb="5" eb="7">
      <t>チテキ</t>
    </rPh>
    <rPh sb="12" eb="13">
      <t>カズ</t>
    </rPh>
    <phoneticPr fontId="10"/>
  </si>
  <si>
    <t>（ｹ）身体障がい者の数　　　　　　　　　　　    　［（（ｵ）×2）＋（ｶ）＋（ｷ）＋（（ｸ）×0.5）］</t>
    <rPh sb="3" eb="5">
      <t>シンタイ</t>
    </rPh>
    <rPh sb="10" eb="11">
      <t>カズ</t>
    </rPh>
    <phoneticPr fontId="10"/>
  </si>
  <si>
    <t>（ｸ）重度身体障がい者以外の身体障がい者である短時間労働者の数</t>
    <rPh sb="3" eb="5">
      <t>ジュウド</t>
    </rPh>
    <rPh sb="5" eb="7">
      <t>シンタイ</t>
    </rPh>
    <rPh sb="11" eb="13">
      <t>イガイ</t>
    </rPh>
    <rPh sb="14" eb="16">
      <t>シンタイ</t>
    </rPh>
    <rPh sb="23" eb="26">
      <t>タンジカン</t>
    </rPh>
    <rPh sb="26" eb="29">
      <t>ロウドウシャ</t>
    </rPh>
    <rPh sb="30" eb="31">
      <t>カズ</t>
    </rPh>
    <phoneticPr fontId="10"/>
  </si>
  <si>
    <t>（ｷ）重度身体障がい者である短時間労働者の数</t>
    <rPh sb="3" eb="5">
      <t>ジュウド</t>
    </rPh>
    <rPh sb="5" eb="7">
      <t>シンタイ</t>
    </rPh>
    <rPh sb="14" eb="17">
      <t>タンジカン</t>
    </rPh>
    <rPh sb="17" eb="20">
      <t>ロウドウシャ</t>
    </rPh>
    <rPh sb="21" eb="22">
      <t>カズ</t>
    </rPh>
    <phoneticPr fontId="10"/>
  </si>
  <si>
    <t>（ｶ）重度身体障がい者以外の身体障がい者数</t>
    <rPh sb="3" eb="5">
      <t>ジュウド</t>
    </rPh>
    <rPh sb="5" eb="7">
      <t>シンタイ</t>
    </rPh>
    <rPh sb="11" eb="13">
      <t>イガイ</t>
    </rPh>
    <rPh sb="14" eb="16">
      <t>シンタイ</t>
    </rPh>
    <rPh sb="20" eb="21">
      <t>スウ</t>
    </rPh>
    <phoneticPr fontId="10"/>
  </si>
  <si>
    <t>（ｵ）重度身体障がい者の数</t>
    <rPh sb="3" eb="5">
      <t>ジュウド</t>
    </rPh>
    <rPh sb="5" eb="7">
      <t>シンタイ</t>
    </rPh>
    <rPh sb="10" eb="11">
      <t>モノ</t>
    </rPh>
    <rPh sb="12" eb="13">
      <t>カズ</t>
    </rPh>
    <phoneticPr fontId="10"/>
  </si>
  <si>
    <t>オ　常用雇用身体障がい者数、知的障がい者及び精神障がい者の数（人）</t>
    <rPh sb="2" eb="4">
      <t>ジョウヨウ</t>
    </rPh>
    <rPh sb="4" eb="6">
      <t>コヨウ</t>
    </rPh>
    <rPh sb="6" eb="8">
      <t>シンタイ</t>
    </rPh>
    <rPh sb="12" eb="13">
      <t>スウ</t>
    </rPh>
    <rPh sb="14" eb="16">
      <t>チテキ</t>
    </rPh>
    <rPh sb="19" eb="20">
      <t>モノ</t>
    </rPh>
    <rPh sb="20" eb="21">
      <t>オヨ</t>
    </rPh>
    <rPh sb="22" eb="24">
      <t>セイシン</t>
    </rPh>
    <rPh sb="29" eb="30">
      <t>カズ</t>
    </rPh>
    <rPh sb="31" eb="32">
      <t>ニン</t>
    </rPh>
    <phoneticPr fontId="10"/>
  </si>
  <si>
    <t>（ｴ）法定雇用障がい者数の算定の基礎となる労働者の数</t>
    <rPh sb="3" eb="5">
      <t>ホウテイ</t>
    </rPh>
    <rPh sb="5" eb="7">
      <t>コヨウ</t>
    </rPh>
    <rPh sb="7" eb="8">
      <t>ショウ</t>
    </rPh>
    <rPh sb="10" eb="11">
      <t>シャ</t>
    </rPh>
    <rPh sb="11" eb="12">
      <t>スウ</t>
    </rPh>
    <rPh sb="13" eb="15">
      <t>サンテイ</t>
    </rPh>
    <rPh sb="16" eb="18">
      <t>キソ</t>
    </rPh>
    <rPh sb="21" eb="24">
      <t>ロウドウシャ</t>
    </rPh>
    <rPh sb="25" eb="26">
      <t>カズ</t>
    </rPh>
    <phoneticPr fontId="10"/>
  </si>
  <si>
    <t>令和３年度　法人内人権啓発研修実施計画及び法人内人権啓発研修実施の報告状況</t>
    <rPh sb="0" eb="2">
      <t>レイワ</t>
    </rPh>
    <rPh sb="3" eb="4">
      <t>ネン</t>
    </rPh>
    <rPh sb="4" eb="5">
      <t>ド</t>
    </rPh>
    <phoneticPr fontId="1"/>
  </si>
  <si>
    <t>令和４年度　法人における人権に関する研修の実施計画</t>
    <rPh sb="0" eb="1">
      <t>レイ</t>
    </rPh>
    <rPh sb="1" eb="2">
      <t>ワ</t>
    </rPh>
    <phoneticPr fontId="1"/>
  </si>
  <si>
    <t>令和３年度 法人における人権に関する研修の実施実績</t>
    <rPh sb="0" eb="2">
      <t>レイワ</t>
    </rPh>
    <phoneticPr fontId="1"/>
  </si>
  <si>
    <t>（１）障がい者雇用率〔令和4年4月1日現在〕</t>
    <rPh sb="3" eb="4">
      <t>ショウ</t>
    </rPh>
    <rPh sb="6" eb="7">
      <t>シャ</t>
    </rPh>
    <rPh sb="7" eb="9">
      <t>コヨウ</t>
    </rPh>
    <rPh sb="9" eb="10">
      <t>リツ</t>
    </rPh>
    <rPh sb="11" eb="13">
      <t>レイワ</t>
    </rPh>
    <rPh sb="14" eb="15">
      <t>ネン</t>
    </rPh>
    <rPh sb="16" eb="17">
      <t>ガツ</t>
    </rPh>
    <rPh sb="18" eb="21">
      <t>ニチゲンザイ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</si>
</sst>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2"/>
      <color indexed="9"/>
      <name val="ＭＳ Ｐ明朝"/>
      <family val="1"/>
      <charset val="128"/>
    </font>
    <font>
      <sz val="22"/>
      <name val="ＭＳ Ｐゴシック"/>
      <family val="3"/>
      <charset val="128"/>
    </font>
    <font>
      <sz val="16"/>
      <name val="ＭＳ Ｐゴシック"/>
      <family val="3"/>
      <charset val="128"/>
    </font>
    <font>
      <sz val="15"/>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rgb="FF00B0F0"/>
      <name val="ＭＳ Ｐゴシック"/>
      <family val="3"/>
      <charset val="128"/>
    </font>
    <font>
      <sz val="11"/>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76">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uble">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double">
        <color indexed="64"/>
      </right>
      <top/>
      <bottom/>
      <diagonal/>
    </border>
    <border>
      <left style="thin">
        <color indexed="64"/>
      </left>
      <right style="double">
        <color indexed="64"/>
      </right>
      <top style="dotted">
        <color indexed="64"/>
      </top>
      <bottom/>
      <diagonal/>
    </border>
    <border>
      <left style="double">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dotted">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dotted">
        <color indexed="64"/>
      </top>
      <bottom/>
      <diagonal/>
    </border>
    <border>
      <left/>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s>
  <cellStyleXfs count="2">
    <xf numFmtId="0" fontId="0" fillId="0" borderId="0">
      <alignment vertical="center"/>
    </xf>
    <xf numFmtId="0" fontId="11" fillId="0" borderId="0">
      <alignment vertical="center"/>
    </xf>
  </cellStyleXfs>
  <cellXfs count="199">
    <xf numFmtId="0" fontId="0" fillId="0" borderId="0" xfId="0">
      <alignment vertical="center"/>
    </xf>
    <xf numFmtId="0" fontId="3" fillId="0" borderId="0" xfId="0" applyFont="1" applyFill="1">
      <alignment vertical="center"/>
    </xf>
    <xf numFmtId="0" fontId="0" fillId="0" borderId="0" xfId="0" applyFill="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Protection="1">
      <alignment vertical="center"/>
    </xf>
    <xf numFmtId="0" fontId="3" fillId="0" borderId="0" xfId="0" applyFont="1" applyFill="1" applyAlignment="1">
      <alignment horizontal="distributed" vertical="center"/>
    </xf>
    <xf numFmtId="0" fontId="3" fillId="0" borderId="0" xfId="0" applyFont="1" applyFill="1" applyAlignment="1">
      <alignment horizontal="right" vertical="center"/>
    </xf>
    <xf numFmtId="0" fontId="3" fillId="0" borderId="0" xfId="0" applyFont="1" applyFill="1" applyAlignment="1" applyProtection="1">
      <alignment horizontal="center" vertical="center"/>
    </xf>
    <xf numFmtId="0" fontId="3" fillId="0" borderId="0" xfId="0" applyFont="1" applyFill="1" applyAlignment="1">
      <alignment horizontal="left" vertical="center"/>
    </xf>
    <xf numFmtId="0" fontId="0" fillId="0" borderId="0" xfId="0" applyFill="1" applyAlignment="1">
      <alignment horizontal="center" vertical="center"/>
    </xf>
    <xf numFmtId="0" fontId="3" fillId="0" borderId="1" xfId="0" applyFont="1" applyFill="1" applyBorder="1" applyAlignment="1">
      <alignment horizontal="left" vertical="center"/>
    </xf>
    <xf numFmtId="0" fontId="3" fillId="0" borderId="0" xfId="0" applyFont="1" applyFill="1" applyAlignment="1">
      <alignment horizontal="center" vertical="center" shrinkToFit="1"/>
    </xf>
    <xf numFmtId="0" fontId="3" fillId="0" borderId="2" xfId="0" applyFont="1" applyFill="1" applyBorder="1" applyAlignment="1">
      <alignment horizontal="center" vertical="center"/>
    </xf>
    <xf numFmtId="0" fontId="0" fillId="0" borderId="0" xfId="0" applyBorder="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0" fillId="2" borderId="4" xfId="0" applyFill="1" applyBorder="1" applyAlignment="1">
      <alignment horizontal="center" vertical="center" textRotation="255" shrinkToFi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pplyProtection="1">
      <alignment horizontal="left" vertical="center" wrapText="1"/>
      <protection locked="0"/>
    </xf>
    <xf numFmtId="0" fontId="3" fillId="0" borderId="0" xfId="0" applyFont="1" applyFill="1" applyAlignment="1">
      <alignment vertical="center" shrinkToFi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6" fillId="0" borderId="0" xfId="0" applyFont="1" applyAlignment="1" applyProtection="1">
      <alignment vertical="center"/>
    </xf>
    <xf numFmtId="0" fontId="7" fillId="0" borderId="0" xfId="0" applyFont="1" applyFill="1" applyAlignment="1">
      <alignment horizontal="center" vertical="center"/>
    </xf>
    <xf numFmtId="0" fontId="0" fillId="0" borderId="0" xfId="0" applyAlignment="1">
      <alignment horizontal="center" vertical="center"/>
    </xf>
    <xf numFmtId="0" fontId="9" fillId="0" borderId="0" xfId="0" applyFont="1" applyFill="1">
      <alignment vertical="center"/>
    </xf>
    <xf numFmtId="0" fontId="12" fillId="0" borderId="0" xfId="1" applyFont="1">
      <alignment vertical="center"/>
    </xf>
    <xf numFmtId="0" fontId="11" fillId="0" borderId="0" xfId="1">
      <alignment vertical="center"/>
    </xf>
    <xf numFmtId="0" fontId="11" fillId="0" borderId="7" xfId="1" applyBorder="1" applyAlignment="1">
      <alignment vertical="center" textRotation="255"/>
    </xf>
    <xf numFmtId="0" fontId="11" fillId="0" borderId="0" xfId="1" applyBorder="1">
      <alignment vertical="center"/>
    </xf>
    <xf numFmtId="0" fontId="11" fillId="0" borderId="8" xfId="1" applyBorder="1">
      <alignment vertical="center"/>
    </xf>
    <xf numFmtId="0" fontId="11" fillId="0" borderId="9" xfId="1" applyBorder="1" applyAlignment="1">
      <alignment vertical="center" wrapText="1"/>
    </xf>
    <xf numFmtId="0" fontId="11" fillId="0" borderId="10" xfId="1" applyBorder="1" applyAlignment="1">
      <alignment vertical="center" wrapText="1"/>
    </xf>
    <xf numFmtId="0" fontId="11" fillId="0" borderId="11" xfId="1" applyBorder="1" applyAlignment="1">
      <alignment vertical="center" wrapText="1"/>
    </xf>
    <xf numFmtId="0" fontId="11" fillId="0" borderId="9" xfId="1" applyBorder="1" applyAlignment="1">
      <alignment horizontal="right" vertical="center"/>
    </xf>
    <xf numFmtId="0" fontId="11" fillId="0" borderId="10" xfId="1" applyBorder="1" applyAlignment="1">
      <alignment horizontal="right" vertical="center"/>
    </xf>
    <xf numFmtId="0" fontId="11" fillId="0" borderId="11" xfId="1" applyBorder="1" applyAlignment="1">
      <alignment horizontal="right" vertical="center"/>
    </xf>
    <xf numFmtId="0" fontId="11" fillId="0" borderId="12" xfId="1" applyBorder="1">
      <alignment vertical="center"/>
    </xf>
    <xf numFmtId="0" fontId="11" fillId="0" borderId="13" xfId="1" applyBorder="1" applyAlignment="1">
      <alignment vertical="center" wrapText="1"/>
    </xf>
    <xf numFmtId="0" fontId="11" fillId="0" borderId="14" xfId="1" applyBorder="1" applyAlignment="1">
      <alignment horizontal="right" vertical="center"/>
    </xf>
    <xf numFmtId="0" fontId="11" fillId="0" borderId="8" xfId="1" applyFont="1" applyBorder="1" applyAlignment="1">
      <alignment vertical="center" wrapText="1"/>
    </xf>
    <xf numFmtId="0" fontId="11" fillId="0" borderId="15" xfId="1" applyBorder="1" applyAlignment="1">
      <alignment vertical="center" wrapText="1"/>
    </xf>
    <xf numFmtId="0" fontId="11" fillId="0" borderId="16" xfId="1" applyBorder="1" applyAlignment="1">
      <alignment horizontal="right" vertical="center"/>
    </xf>
    <xf numFmtId="0" fontId="11" fillId="0" borderId="8" xfId="1" applyBorder="1" applyAlignment="1">
      <alignment horizontal="right" vertical="center"/>
    </xf>
    <xf numFmtId="0" fontId="11" fillId="0" borderId="17" xfId="1" applyBorder="1">
      <alignment vertical="center"/>
    </xf>
    <xf numFmtId="0" fontId="11" fillId="0" borderId="19" xfId="1" applyBorder="1" applyAlignment="1">
      <alignment vertical="center" wrapText="1"/>
    </xf>
    <xf numFmtId="0" fontId="11" fillId="0" borderId="3" xfId="1" applyBorder="1" applyAlignment="1">
      <alignment horizontal="right" vertical="center"/>
    </xf>
    <xf numFmtId="0" fontId="11" fillId="0" borderId="20" xfId="1" applyBorder="1" applyAlignment="1">
      <alignment horizontal="right" vertical="center"/>
    </xf>
    <xf numFmtId="0" fontId="11" fillId="0" borderId="18" xfId="1" applyBorder="1" applyAlignment="1">
      <alignment horizontal="right" vertical="center"/>
    </xf>
    <xf numFmtId="0" fontId="11" fillId="0" borderId="21" xfId="1" applyBorder="1" applyAlignment="1">
      <alignment horizontal="right" vertical="center"/>
    </xf>
    <xf numFmtId="0" fontId="13" fillId="0" borderId="22" xfId="1" applyFont="1" applyBorder="1" applyAlignment="1">
      <alignment vertical="center" wrapText="1"/>
    </xf>
    <xf numFmtId="0" fontId="11" fillId="0" borderId="23" xfId="1" applyBorder="1" applyAlignment="1">
      <alignment vertical="center" wrapText="1"/>
    </xf>
    <xf numFmtId="0" fontId="11" fillId="0" borderId="24" xfId="1" applyBorder="1" applyAlignment="1">
      <alignment horizontal="right" vertical="center"/>
    </xf>
    <xf numFmtId="0" fontId="11" fillId="0" borderId="22" xfId="1" applyBorder="1" applyAlignment="1">
      <alignment horizontal="right" vertical="center"/>
    </xf>
    <xf numFmtId="0" fontId="11" fillId="0" borderId="25" xfId="1" applyBorder="1" applyAlignment="1">
      <alignment horizontal="right" vertical="center"/>
    </xf>
    <xf numFmtId="0" fontId="13" fillId="0" borderId="26" xfId="1" applyFont="1" applyBorder="1" applyAlignment="1">
      <alignment vertical="center" wrapText="1"/>
    </xf>
    <xf numFmtId="0" fontId="11" fillId="0" borderId="27" xfId="1" applyBorder="1" applyAlignment="1">
      <alignment vertical="center" wrapText="1"/>
    </xf>
    <xf numFmtId="0" fontId="11" fillId="0" borderId="28" xfId="1" applyBorder="1" applyAlignment="1">
      <alignment vertical="center" wrapText="1"/>
    </xf>
    <xf numFmtId="0" fontId="11" fillId="0" borderId="29" xfId="1" applyBorder="1" applyAlignment="1">
      <alignment vertical="center" wrapText="1"/>
    </xf>
    <xf numFmtId="0" fontId="11" fillId="0" borderId="30" xfId="1" applyBorder="1">
      <alignment vertical="center"/>
    </xf>
    <xf numFmtId="0" fontId="13" fillId="0" borderId="18" xfId="1" applyFont="1" applyBorder="1" applyAlignment="1">
      <alignment vertical="center" wrapText="1"/>
    </xf>
    <xf numFmtId="0" fontId="11" fillId="0" borderId="31" xfId="1" applyBorder="1" applyAlignment="1">
      <alignment vertical="center" wrapText="1"/>
    </xf>
    <xf numFmtId="0" fontId="11" fillId="0" borderId="32" xfId="1" applyBorder="1" applyAlignment="1">
      <alignment horizontal="right" vertical="center"/>
    </xf>
    <xf numFmtId="0" fontId="11" fillId="0" borderId="33" xfId="1" applyBorder="1" applyAlignment="1">
      <alignment horizontal="right" vertical="center"/>
    </xf>
    <xf numFmtId="0" fontId="11" fillId="0" borderId="34" xfId="1" applyBorder="1" applyAlignment="1">
      <alignment vertical="center" wrapText="1"/>
    </xf>
    <xf numFmtId="0" fontId="11" fillId="0" borderId="35" xfId="1" applyBorder="1" applyAlignment="1">
      <alignment vertical="center" wrapText="1"/>
    </xf>
    <xf numFmtId="0" fontId="11" fillId="0" borderId="36" xfId="1" applyBorder="1" applyAlignment="1">
      <alignment vertical="center" wrapText="1"/>
    </xf>
    <xf numFmtId="0" fontId="11" fillId="0" borderId="37" xfId="1" applyBorder="1" applyAlignment="1">
      <alignment vertical="center" wrapText="1"/>
    </xf>
    <xf numFmtId="0" fontId="11" fillId="0" borderId="38" xfId="1" applyBorder="1" applyAlignment="1">
      <alignment vertical="center" wrapText="1"/>
    </xf>
    <xf numFmtId="0" fontId="11" fillId="0" borderId="39" xfId="1" applyBorder="1" applyAlignment="1">
      <alignment vertical="center" wrapText="1"/>
    </xf>
    <xf numFmtId="0" fontId="11" fillId="0" borderId="26" xfId="1" applyBorder="1" applyAlignment="1">
      <alignment vertical="center" wrapText="1"/>
    </xf>
    <xf numFmtId="0" fontId="11" fillId="0" borderId="15" xfId="1" applyBorder="1" applyAlignment="1">
      <alignment vertical="center"/>
    </xf>
    <xf numFmtId="0" fontId="11" fillId="0" borderId="40" xfId="1" applyBorder="1" applyAlignment="1">
      <alignment vertical="center"/>
    </xf>
    <xf numFmtId="0" fontId="11" fillId="0" borderId="20" xfId="1" applyBorder="1" applyAlignment="1">
      <alignment vertical="center"/>
    </xf>
    <xf numFmtId="0" fontId="11" fillId="0" borderId="42" xfId="1" applyBorder="1">
      <alignment vertical="center"/>
    </xf>
    <xf numFmtId="0" fontId="11" fillId="0" borderId="0" xfId="1" applyAlignment="1">
      <alignment horizontal="right" vertical="center"/>
    </xf>
    <xf numFmtId="0" fontId="0" fillId="0" borderId="0" xfId="0" applyFont="1" applyFill="1" applyAlignment="1">
      <alignment vertical="center" wrapText="1"/>
    </xf>
    <xf numFmtId="49" fontId="14" fillId="0" borderId="1" xfId="0" applyNumberFormat="1" applyFont="1" applyFill="1" applyBorder="1" applyAlignment="1">
      <alignment vertical="center"/>
    </xf>
    <xf numFmtId="0" fontId="13" fillId="0" borderId="43" xfId="1" applyFont="1" applyBorder="1" applyAlignment="1">
      <alignment vertical="center" wrapText="1"/>
    </xf>
    <xf numFmtId="0" fontId="11" fillId="0" borderId="44" xfId="1" applyBorder="1" applyAlignment="1">
      <alignment horizontal="right" vertical="center"/>
    </xf>
    <xf numFmtId="0" fontId="11" fillId="0" borderId="43" xfId="1" applyBorder="1" applyAlignment="1">
      <alignment horizontal="right" vertical="center"/>
    </xf>
    <xf numFmtId="0" fontId="15" fillId="0" borderId="0" xfId="1" applyFont="1">
      <alignment vertical="center"/>
    </xf>
    <xf numFmtId="0" fontId="11" fillId="0" borderId="10" xfId="1" applyBorder="1" applyAlignment="1">
      <alignment vertical="center"/>
    </xf>
    <xf numFmtId="0" fontId="11" fillId="0" borderId="73" xfId="1" applyBorder="1" applyAlignment="1">
      <alignment horizontal="right" vertical="center"/>
    </xf>
    <xf numFmtId="0" fontId="11" fillId="0" borderId="74" xfId="1" applyBorder="1" applyAlignment="1">
      <alignment vertical="center" wrapText="1"/>
    </xf>
    <xf numFmtId="0" fontId="11" fillId="0" borderId="75" xfId="1" applyBorder="1" applyAlignment="1">
      <alignment vertical="center"/>
    </xf>
    <xf numFmtId="0" fontId="15" fillId="3" borderId="0" xfId="1" applyFont="1" applyFill="1">
      <alignment vertical="center"/>
    </xf>
    <xf numFmtId="0" fontId="11" fillId="3" borderId="0" xfId="1" applyFill="1">
      <alignment vertical="center"/>
    </xf>
    <xf numFmtId="2" fontId="11" fillId="3" borderId="41" xfId="1" applyNumberForma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pplyProtection="1">
      <alignment horizontal="left" vertical="center"/>
      <protection locked="0"/>
    </xf>
    <xf numFmtId="0" fontId="3" fillId="0" borderId="0" xfId="0" applyFont="1" applyFill="1" applyAlignment="1">
      <alignment horizontal="left" vertical="center"/>
    </xf>
    <xf numFmtId="0" fontId="7" fillId="0" borderId="0" xfId="0" applyFont="1" applyFill="1" applyAlignment="1">
      <alignment horizontal="center" vertical="center"/>
    </xf>
    <xf numFmtId="0" fontId="0" fillId="0" borderId="0" xfId="0" applyAlignment="1">
      <alignment horizontal="center" vertical="center"/>
    </xf>
    <xf numFmtId="0" fontId="0" fillId="0" borderId="5" xfId="0" applyBorder="1" applyAlignment="1">
      <alignment horizontal="left" vertical="center" shrinkToFit="1"/>
    </xf>
    <xf numFmtId="0" fontId="8" fillId="0" borderId="45" xfId="0" applyFont="1" applyBorder="1" applyAlignment="1">
      <alignment horizontal="center" vertical="center"/>
    </xf>
    <xf numFmtId="0" fontId="8" fillId="0" borderId="42"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pplyProtection="1">
      <alignment horizontal="center" vertical="center"/>
      <protection locked="0"/>
    </xf>
    <xf numFmtId="0" fontId="3" fillId="0" borderId="50" xfId="0" applyFont="1" applyFill="1" applyBorder="1" applyAlignment="1" applyProtection="1">
      <alignment horizontal="left" vertical="center" shrinkToFit="1"/>
      <protection locked="0"/>
    </xf>
    <xf numFmtId="176" fontId="3"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Alignment="1">
      <alignment vertical="center"/>
    </xf>
    <xf numFmtId="0" fontId="3" fillId="0" borderId="0" xfId="0" applyFont="1" applyFill="1" applyAlignment="1">
      <alignment horizontal="distributed" vertical="center"/>
    </xf>
    <xf numFmtId="0" fontId="3" fillId="0" borderId="5" xfId="0" applyFont="1" applyFill="1" applyBorder="1" applyAlignment="1" applyProtection="1">
      <alignment horizontal="left" vertical="center" shrinkToFit="1"/>
      <protection locked="0"/>
    </xf>
    <xf numFmtId="0" fontId="3" fillId="0" borderId="51" xfId="0" applyFont="1" applyFill="1" applyBorder="1" applyAlignment="1">
      <alignment horizontal="center" vertical="center" shrinkToFit="1"/>
    </xf>
    <xf numFmtId="0" fontId="0" fillId="2" borderId="20" xfId="0" applyFill="1" applyBorder="1" applyAlignment="1">
      <alignment horizontal="center" vertical="center" textRotation="255" shrinkToFit="1"/>
    </xf>
    <xf numFmtId="0" fontId="0" fillId="2" borderId="52" xfId="0" applyFill="1" applyBorder="1" applyAlignment="1">
      <alignment horizontal="center" vertical="center" textRotation="255" shrinkToFit="1"/>
    </xf>
    <xf numFmtId="0" fontId="3" fillId="0" borderId="53" xfId="0" applyFont="1" applyFill="1" applyBorder="1" applyAlignment="1" applyProtection="1">
      <alignment horizontal="left" vertical="center" shrinkToFit="1"/>
      <protection locked="0"/>
    </xf>
    <xf numFmtId="0" fontId="0" fillId="0" borderId="1" xfId="0" applyBorder="1" applyAlignment="1">
      <alignment horizontal="left" vertical="center" shrinkToFit="1"/>
    </xf>
    <xf numFmtId="0" fontId="0" fillId="0" borderId="3" xfId="0" applyBorder="1" applyAlignment="1">
      <alignment horizontal="left" vertical="center" shrinkToFit="1"/>
    </xf>
    <xf numFmtId="0" fontId="0" fillId="0" borderId="54" xfId="0" applyBorder="1" applyAlignment="1">
      <alignment horizontal="left" vertical="center" shrinkToFit="1"/>
    </xf>
    <xf numFmtId="0" fontId="0" fillId="0" borderId="6" xfId="0" applyBorder="1" applyAlignment="1">
      <alignment horizontal="left" vertical="center" shrinkToFit="1"/>
    </xf>
    <xf numFmtId="176" fontId="3" fillId="0" borderId="53" xfId="0" applyNumberFormat="1" applyFont="1"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5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3" fillId="0" borderId="53"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5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53" xfId="0" applyFont="1" applyFill="1"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5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 fillId="0" borderId="53" xfId="0" applyFont="1" applyFill="1" applyBorder="1" applyAlignment="1" applyProtection="1">
      <alignment horizontal="center" vertical="center" shrinkToFit="1"/>
      <protection locked="0"/>
    </xf>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pplyProtection="1">
      <alignment horizontal="center" vertical="center" shrinkToFit="1"/>
      <protection locked="0"/>
    </xf>
    <xf numFmtId="0" fontId="2" fillId="0" borderId="8"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14" xfId="0" applyFont="1" applyFill="1" applyBorder="1" applyAlignment="1">
      <alignment horizontal="center" vertical="center"/>
    </xf>
    <xf numFmtId="0" fontId="4" fillId="0" borderId="5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0" fillId="2" borderId="20" xfId="0" applyFill="1" applyBorder="1" applyAlignment="1">
      <alignment horizontal="center" vertical="center"/>
    </xf>
    <xf numFmtId="0" fontId="0" fillId="2" borderId="52" xfId="0" applyFill="1" applyBorder="1" applyAlignment="1">
      <alignment horizontal="center" vertical="center"/>
    </xf>
    <xf numFmtId="0" fontId="13" fillId="0" borderId="8" xfId="1" applyFont="1" applyBorder="1" applyAlignment="1">
      <alignment vertical="center" wrapText="1"/>
    </xf>
    <xf numFmtId="0" fontId="13" fillId="0" borderId="14" xfId="1" applyFont="1" applyBorder="1" applyAlignment="1">
      <alignment vertical="center" wrapText="1"/>
    </xf>
    <xf numFmtId="0" fontId="11" fillId="0" borderId="55" xfId="1" applyBorder="1" applyAlignment="1">
      <alignment horizontal="center" vertical="center"/>
    </xf>
    <xf numFmtId="0" fontId="11" fillId="0" borderId="56" xfId="1" applyBorder="1" applyAlignment="1">
      <alignment horizontal="center" vertical="center"/>
    </xf>
    <xf numFmtId="0" fontId="11" fillId="0" borderId="57" xfId="1" applyBorder="1" applyAlignment="1">
      <alignment horizontal="center" vertical="center"/>
    </xf>
    <xf numFmtId="0" fontId="11" fillId="0" borderId="58" xfId="1" applyBorder="1" applyAlignment="1">
      <alignment horizontal="center" vertical="center"/>
    </xf>
    <xf numFmtId="0" fontId="11" fillId="0" borderId="59" xfId="1" applyBorder="1" applyAlignment="1">
      <alignment horizontal="center" vertical="center"/>
    </xf>
    <xf numFmtId="0" fontId="11" fillId="0" borderId="60" xfId="1" applyBorder="1" applyAlignment="1">
      <alignment horizontal="center" vertical="center"/>
    </xf>
    <xf numFmtId="0" fontId="13" fillId="0" borderId="61" xfId="1" applyFont="1" applyBorder="1" applyAlignment="1">
      <alignment vertical="center" wrapText="1"/>
    </xf>
    <xf numFmtId="0" fontId="13" fillId="0" borderId="62" xfId="1" applyFont="1" applyBorder="1" applyAlignment="1">
      <alignment vertical="center" wrapText="1"/>
    </xf>
    <xf numFmtId="0" fontId="16" fillId="0" borderId="63" xfId="1" applyFont="1" applyBorder="1" applyAlignment="1">
      <alignment horizontal="center" vertical="center"/>
    </xf>
    <xf numFmtId="0" fontId="16" fillId="0" borderId="64" xfId="1" applyFont="1" applyBorder="1" applyAlignment="1">
      <alignment horizontal="center" vertical="center"/>
    </xf>
    <xf numFmtId="0" fontId="16" fillId="0" borderId="65" xfId="1" applyFont="1" applyBorder="1" applyAlignment="1">
      <alignment horizontal="center" vertical="center"/>
    </xf>
    <xf numFmtId="0" fontId="11" fillId="0" borderId="8" xfId="1" applyBorder="1" applyAlignment="1">
      <alignment horizontal="center" vertical="center"/>
    </xf>
    <xf numFmtId="0" fontId="11" fillId="0" borderId="50" xfId="1" applyBorder="1" applyAlignment="1">
      <alignment horizontal="center" vertical="center"/>
    </xf>
    <xf numFmtId="0" fontId="11" fillId="0" borderId="66" xfId="1" applyBorder="1" applyAlignment="1">
      <alignment horizontal="center" vertical="center"/>
    </xf>
    <xf numFmtId="0" fontId="11" fillId="0" borderId="67" xfId="1" applyBorder="1" applyAlignment="1">
      <alignment horizontal="center" vertical="center" textRotation="255"/>
    </xf>
    <xf numFmtId="0" fontId="11" fillId="0" borderId="68" xfId="1" applyBorder="1" applyAlignment="1">
      <alignment horizontal="center" vertical="center" textRotation="255"/>
    </xf>
    <xf numFmtId="0" fontId="11" fillId="0" borderId="69" xfId="1" applyBorder="1" applyAlignment="1">
      <alignment horizontal="center" vertical="center" textRotation="255"/>
    </xf>
    <xf numFmtId="0" fontId="11" fillId="0" borderId="14" xfId="1" applyBorder="1" applyAlignment="1">
      <alignment horizontal="center" vertical="center"/>
    </xf>
    <xf numFmtId="0" fontId="11" fillId="0" borderId="16" xfId="1" applyBorder="1" applyAlignment="1">
      <alignment horizontal="center" vertical="center"/>
    </xf>
    <xf numFmtId="0" fontId="11" fillId="0" borderId="53" xfId="1" applyBorder="1" applyAlignment="1">
      <alignment vertical="center"/>
    </xf>
    <xf numFmtId="0" fontId="11" fillId="0" borderId="50" xfId="1" applyBorder="1" applyAlignment="1">
      <alignment vertical="center"/>
    </xf>
    <xf numFmtId="0" fontId="11" fillId="0" borderId="5" xfId="1" applyBorder="1" applyAlignment="1">
      <alignment vertical="center"/>
    </xf>
    <xf numFmtId="0" fontId="11" fillId="0" borderId="14" xfId="1" applyBorder="1" applyAlignment="1">
      <alignment vertical="center"/>
    </xf>
    <xf numFmtId="0" fontId="11" fillId="0" borderId="10" xfId="1" applyBorder="1" applyAlignment="1">
      <alignment vertical="center"/>
    </xf>
    <xf numFmtId="0" fontId="11" fillId="0" borderId="70" xfId="1" applyBorder="1" applyAlignment="1">
      <alignment horizontal="center" vertical="center"/>
    </xf>
    <xf numFmtId="0" fontId="11" fillId="0" borderId="71" xfId="1" applyBorder="1" applyAlignment="1">
      <alignment horizontal="center" vertical="center"/>
    </xf>
    <xf numFmtId="0" fontId="11" fillId="0" borderId="72" xfId="1" applyBorder="1" applyAlignment="1">
      <alignment horizontal="center" vertical="center"/>
    </xf>
    <xf numFmtId="0" fontId="11" fillId="0" borderId="1" xfId="1" applyBorder="1" applyAlignment="1">
      <alignment vertical="center"/>
    </xf>
    <xf numFmtId="0" fontId="11" fillId="0" borderId="4" xfId="1" applyBorder="1" applyAlignment="1">
      <alignment horizontal="center" vertical="center"/>
    </xf>
    <xf numFmtId="0" fontId="11" fillId="0" borderId="52" xfId="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129116</xdr:colOff>
      <xdr:row>5</xdr:row>
      <xdr:rowOff>193675</xdr:rowOff>
    </xdr:from>
    <xdr:to>
      <xdr:col>42</xdr:col>
      <xdr:colOff>167216</xdr:colOff>
      <xdr:row>10</xdr:row>
      <xdr:rowOff>105834</xdr:rowOff>
    </xdr:to>
    <xdr:sp macro="" textlink="">
      <xdr:nvSpPr>
        <xdr:cNvPr id="1032" name="AutoShape 1"/>
        <xdr:cNvSpPr>
          <a:spLocks noChangeArrowheads="1"/>
        </xdr:cNvSpPr>
      </xdr:nvSpPr>
      <xdr:spPr bwMode="auto">
        <a:xfrm>
          <a:off x="3748616" y="1357842"/>
          <a:ext cx="3551767" cy="854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31750</xdr:colOff>
      <xdr:row>7</xdr:row>
      <xdr:rowOff>190500</xdr:rowOff>
    </xdr:from>
    <xdr:to>
      <xdr:col>24</xdr:col>
      <xdr:colOff>127000</xdr:colOff>
      <xdr:row>7</xdr:row>
      <xdr:rowOff>190500</xdr:rowOff>
    </xdr:to>
    <xdr:cxnSp macro="">
      <xdr:nvCxnSpPr>
        <xdr:cNvPr id="3" name="直線矢印コネクタ 2"/>
        <xdr:cNvCxnSpPr/>
      </xdr:nvCxnSpPr>
      <xdr:spPr>
        <a:xfrm flipV="1">
          <a:off x="3354917" y="1661583"/>
          <a:ext cx="39158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63"/>
  <sheetViews>
    <sheetView tabSelected="1" view="pageBreakPreview" zoomScaleNormal="100" zoomScaleSheetLayoutView="100" workbookViewId="0"/>
  </sheetViews>
  <sheetFormatPr defaultRowHeight="16.5" customHeight="1"/>
  <cols>
    <col min="1" max="1" width="1.625" customWidth="1"/>
    <col min="2" max="2" width="2.75" customWidth="1"/>
    <col min="3" max="7" width="2.125" customWidth="1"/>
    <col min="8" max="8" width="2.875" customWidth="1"/>
    <col min="9" max="9" width="2.625" customWidth="1"/>
    <col min="10" max="10" width="2.375" customWidth="1"/>
    <col min="11" max="11" width="2.625" customWidth="1"/>
    <col min="12" max="12" width="1.25" customWidth="1"/>
    <col min="13" max="13" width="1.375" customWidth="1"/>
    <col min="14" max="14" width="1.25" customWidth="1"/>
    <col min="15" max="15" width="1.375" customWidth="1"/>
    <col min="16" max="16" width="1.25" customWidth="1"/>
    <col min="17" max="17" width="1.375" customWidth="1"/>
    <col min="18" max="18" width="1.25" customWidth="1"/>
    <col min="19" max="19" width="2.5" customWidth="1"/>
    <col min="20" max="20" width="1.25" customWidth="1"/>
    <col min="21" max="22" width="2.625" customWidth="1"/>
    <col min="23" max="23" width="1.25" customWidth="1"/>
    <col min="24" max="26" width="2.625" customWidth="1"/>
    <col min="27" max="30" width="2.375" customWidth="1"/>
    <col min="31" max="31" width="2.625" customWidth="1"/>
    <col min="32" max="32" width="2.375" customWidth="1"/>
    <col min="33" max="46" width="2.625" customWidth="1"/>
    <col min="47" max="47" width="2.625" hidden="1" customWidth="1"/>
    <col min="48" max="49" width="2.75" hidden="1" customWidth="1"/>
    <col min="50" max="56" width="3.625" hidden="1" customWidth="1"/>
    <col min="57" max="57" width="2.625" hidden="1" customWidth="1"/>
    <col min="58" max="59" width="12.5" hidden="1" customWidth="1"/>
  </cols>
  <sheetData>
    <row r="1" spans="1:48" ht="11.25" customHeight="1">
      <c r="AQ1" s="103" t="s">
        <v>31</v>
      </c>
      <c r="AR1" s="104"/>
      <c r="AS1" s="105"/>
    </row>
    <row r="2" spans="1:48" ht="11.25" customHeight="1" thickBot="1">
      <c r="AQ2" s="106"/>
      <c r="AR2" s="107"/>
      <c r="AS2" s="108"/>
    </row>
    <row r="3" spans="1:48" s="2" customFormat="1" ht="27" customHeight="1">
      <c r="A3" s="100" t="s">
        <v>50</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row>
    <row r="4" spans="1:48" s="2" customFormat="1" ht="15" customHeight="1">
      <c r="A4" s="3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t="s">
        <v>32</v>
      </c>
      <c r="AF4" s="32"/>
      <c r="AG4" s="102" t="s">
        <v>33</v>
      </c>
      <c r="AH4" s="102"/>
      <c r="AI4" s="102"/>
      <c r="AJ4" s="102"/>
      <c r="AK4" s="102"/>
      <c r="AL4" s="102"/>
      <c r="AM4" s="102"/>
      <c r="AN4" s="102"/>
      <c r="AO4" s="102"/>
      <c r="AP4" s="102"/>
      <c r="AQ4" s="102"/>
      <c r="AR4" s="102"/>
      <c r="AS4" s="32"/>
      <c r="AT4" s="32"/>
    </row>
    <row r="5" spans="1:48" s="2" customFormat="1" ht="27" customHeight="1">
      <c r="A5" s="31"/>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84"/>
      <c r="AE5" s="84"/>
      <c r="AF5" s="84"/>
      <c r="AG5" s="84"/>
      <c r="AH5" s="84"/>
      <c r="AI5" s="84"/>
      <c r="AJ5" s="85"/>
      <c r="AK5" s="85"/>
      <c r="AL5" s="85"/>
      <c r="AM5" s="85"/>
      <c r="AN5" s="85"/>
      <c r="AO5" s="85"/>
      <c r="AP5" s="85"/>
      <c r="AQ5" s="85"/>
      <c r="AR5" s="85"/>
      <c r="AS5" s="32"/>
      <c r="AT5" s="32"/>
    </row>
    <row r="6" spans="1:48" ht="16.5" customHeight="1">
      <c r="A6" s="33" t="s">
        <v>30</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2"/>
      <c r="AS6" s="2"/>
      <c r="AT6" s="2"/>
    </row>
    <row r="7" spans="1:48" ht="7.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3"/>
      <c r="AK7" s="1"/>
      <c r="AL7" s="1"/>
      <c r="AM7" s="1"/>
      <c r="AN7" s="1"/>
      <c r="AO7" s="1"/>
      <c r="AP7" s="1"/>
      <c r="AQ7" s="1"/>
      <c r="AR7" s="2"/>
      <c r="AS7" s="2"/>
      <c r="AT7" s="2"/>
    </row>
    <row r="8" spans="1:48" ht="18.75" customHeight="1">
      <c r="A8" s="1"/>
      <c r="B8" s="109" t="s">
        <v>0</v>
      </c>
      <c r="C8" s="99" t="s">
        <v>1</v>
      </c>
      <c r="D8" s="99"/>
      <c r="E8" s="99"/>
      <c r="F8" s="99"/>
      <c r="G8" s="99"/>
      <c r="H8" s="99"/>
      <c r="I8" s="99"/>
      <c r="J8" s="110" t="s">
        <v>2</v>
      </c>
      <c r="K8" s="111"/>
      <c r="L8" s="111"/>
      <c r="M8" s="111"/>
      <c r="N8" s="111"/>
      <c r="O8" s="99" t="s">
        <v>3</v>
      </c>
      <c r="P8" s="3"/>
      <c r="Q8" s="1"/>
      <c r="R8" s="1"/>
      <c r="S8" s="109" t="s">
        <v>4</v>
      </c>
      <c r="T8" s="109"/>
      <c r="U8" s="109"/>
      <c r="V8" s="109"/>
      <c r="W8" s="4"/>
      <c r="X8" s="4"/>
      <c r="Y8" s="4"/>
      <c r="Z8" s="97" t="s">
        <v>5</v>
      </c>
      <c r="AA8" s="97"/>
      <c r="AB8" s="97"/>
      <c r="AC8" s="97"/>
      <c r="AD8" s="97"/>
      <c r="AE8" s="7"/>
      <c r="AF8" s="98"/>
      <c r="AG8" s="98"/>
      <c r="AH8" s="98"/>
      <c r="AI8" s="98"/>
      <c r="AJ8" s="98"/>
      <c r="AK8" s="98"/>
      <c r="AL8" s="98"/>
      <c r="AM8" s="98"/>
      <c r="AN8" s="98"/>
      <c r="AO8" s="98"/>
      <c r="AP8" s="98"/>
      <c r="AQ8" s="1"/>
      <c r="AR8" s="2"/>
      <c r="AS8" s="2"/>
      <c r="AT8" s="2"/>
      <c r="AV8" s="8"/>
    </row>
    <row r="9" spans="1:48" ht="14.25" customHeight="1">
      <c r="A9" s="1"/>
      <c r="B9" s="109"/>
      <c r="C9" s="99"/>
      <c r="D9" s="99"/>
      <c r="E9" s="99"/>
      <c r="F9" s="99"/>
      <c r="G9" s="99"/>
      <c r="H9" s="99"/>
      <c r="I9" s="99"/>
      <c r="J9" s="110"/>
      <c r="K9" s="111"/>
      <c r="L9" s="111"/>
      <c r="M9" s="111"/>
      <c r="N9" s="111"/>
      <c r="O9" s="99"/>
      <c r="P9" s="3"/>
      <c r="Q9" s="1"/>
      <c r="R9" s="1"/>
      <c r="S9" s="109"/>
      <c r="T9" s="109"/>
      <c r="U9" s="109"/>
      <c r="V9" s="109"/>
      <c r="W9" s="4"/>
      <c r="X9" s="4"/>
      <c r="Y9" s="6"/>
      <c r="Z9" s="97" t="s">
        <v>6</v>
      </c>
      <c r="AA9" s="97"/>
      <c r="AB9" s="97"/>
      <c r="AC9" s="97"/>
      <c r="AD9" s="97"/>
      <c r="AE9" s="7"/>
      <c r="AF9" s="98"/>
      <c r="AG9" s="98"/>
      <c r="AH9" s="98"/>
      <c r="AI9" s="98"/>
      <c r="AJ9" s="98"/>
      <c r="AK9" s="98"/>
      <c r="AL9" s="98"/>
      <c r="AM9" s="98"/>
      <c r="AN9" s="98"/>
      <c r="AO9" s="98"/>
      <c r="AP9" s="98"/>
      <c r="AQ9" s="5"/>
      <c r="AR9" s="2"/>
      <c r="AS9" s="2"/>
      <c r="AT9" s="2"/>
    </row>
    <row r="10" spans="1:48" ht="16.5" customHeight="1">
      <c r="A10" s="1"/>
      <c r="B10" s="9"/>
      <c r="C10" s="9"/>
      <c r="D10" s="9"/>
      <c r="E10" s="9"/>
      <c r="F10" s="9"/>
      <c r="G10" s="9"/>
      <c r="H10" s="9"/>
      <c r="I10" s="1"/>
      <c r="J10" s="10"/>
      <c r="K10" s="11"/>
      <c r="L10" s="11"/>
      <c r="M10" s="11"/>
      <c r="N10" s="11"/>
      <c r="O10" s="12"/>
      <c r="P10" s="3"/>
      <c r="Q10" s="1"/>
      <c r="R10" s="1"/>
      <c r="S10" s="3"/>
      <c r="T10" s="3"/>
      <c r="U10" s="3"/>
      <c r="V10" s="3"/>
      <c r="W10" s="4"/>
      <c r="X10" s="4"/>
      <c r="Y10" s="6"/>
      <c r="Z10" s="97" t="s">
        <v>7</v>
      </c>
      <c r="AA10" s="97"/>
      <c r="AB10" s="97"/>
      <c r="AC10" s="97"/>
      <c r="AD10" s="97"/>
      <c r="AE10" s="5"/>
      <c r="AF10" s="114"/>
      <c r="AG10" s="114"/>
      <c r="AH10" s="113"/>
      <c r="AI10" s="113"/>
      <c r="AJ10" s="6" t="s">
        <v>8</v>
      </c>
      <c r="AK10" s="113"/>
      <c r="AL10" s="113"/>
      <c r="AM10" s="5" t="s">
        <v>9</v>
      </c>
      <c r="AN10" s="113"/>
      <c r="AO10" s="113"/>
      <c r="AP10" s="5" t="s">
        <v>10</v>
      </c>
      <c r="AQ10" s="5"/>
      <c r="AR10" s="2"/>
      <c r="AS10" s="2"/>
      <c r="AT10" s="2"/>
      <c r="AV10" s="8"/>
    </row>
    <row r="11" spans="1:48" ht="16.5" customHeight="1">
      <c r="A11" s="1"/>
      <c r="B11" s="3" t="s">
        <v>0</v>
      </c>
      <c r="C11" s="4" t="s">
        <v>62</v>
      </c>
      <c r="D11" s="4"/>
      <c r="E11" s="4"/>
      <c r="F11" s="4"/>
      <c r="G11" s="4"/>
      <c r="H11" s="4"/>
      <c r="I11" s="4"/>
      <c r="J11" s="4"/>
      <c r="K11" s="4"/>
      <c r="L11" s="4"/>
      <c r="M11" s="4"/>
      <c r="N11" s="4"/>
      <c r="O11" s="4"/>
      <c r="P11" s="4"/>
      <c r="Q11" s="4"/>
      <c r="R11" s="4"/>
      <c r="S11" s="3"/>
      <c r="T11" s="3"/>
      <c r="U11" s="12"/>
      <c r="V11" s="3"/>
      <c r="W11" s="1"/>
      <c r="X11" s="1"/>
      <c r="Y11" s="5"/>
      <c r="AQ11" s="5"/>
      <c r="AR11" s="2"/>
      <c r="AS11" s="2"/>
      <c r="AT11" s="2"/>
    </row>
    <row r="12" spans="1:48" ht="16.5" customHeight="1">
      <c r="A12" s="1"/>
      <c r="B12" s="3"/>
      <c r="C12" s="99"/>
      <c r="D12" s="99"/>
      <c r="E12" s="99"/>
      <c r="F12" s="99"/>
      <c r="G12" s="99"/>
      <c r="H12" s="99"/>
      <c r="I12" s="99"/>
      <c r="J12" s="10" t="s">
        <v>2</v>
      </c>
      <c r="K12" s="111"/>
      <c r="L12" s="111"/>
      <c r="M12" s="111"/>
      <c r="N12" s="111"/>
      <c r="O12" s="12" t="s">
        <v>3</v>
      </c>
      <c r="P12" s="4"/>
      <c r="Q12" s="3"/>
      <c r="R12" s="1"/>
      <c r="S12" s="3"/>
      <c r="T12" s="3"/>
      <c r="U12" s="12"/>
      <c r="V12" s="3"/>
      <c r="W12" s="1"/>
      <c r="X12" s="1"/>
      <c r="Y12" s="5"/>
      <c r="AE12" s="7"/>
      <c r="AQ12" s="5"/>
      <c r="AR12" s="2"/>
      <c r="AS12" s="2"/>
      <c r="AT12" s="2"/>
      <c r="AV12" s="8"/>
    </row>
    <row r="13" spans="1:48" ht="8.25" customHeight="1">
      <c r="A13" s="1"/>
      <c r="B13" s="1"/>
      <c r="C13" s="1"/>
      <c r="D13" s="1"/>
      <c r="E13" s="1"/>
      <c r="F13" s="1"/>
      <c r="G13" s="1"/>
      <c r="H13" s="1"/>
      <c r="I13" s="1"/>
      <c r="J13" s="1"/>
      <c r="K13" s="1"/>
      <c r="L13" s="1"/>
      <c r="M13" s="1"/>
      <c r="N13" s="1"/>
      <c r="O13" s="1"/>
      <c r="P13" s="1"/>
      <c r="Q13" s="1"/>
      <c r="R13" s="1"/>
      <c r="S13" s="1"/>
      <c r="T13" s="1"/>
      <c r="U13" s="1"/>
      <c r="V13" s="1"/>
      <c r="W13" s="1"/>
      <c r="X13" s="1"/>
      <c r="Y13" s="5"/>
      <c r="Z13" s="5"/>
      <c r="AA13" s="5"/>
      <c r="AB13" s="5"/>
      <c r="AC13" s="5"/>
      <c r="AD13" s="5"/>
      <c r="AE13" s="5"/>
      <c r="AF13" s="5"/>
      <c r="AG13" s="5"/>
      <c r="AH13" s="5"/>
      <c r="AI13" s="5"/>
      <c r="AJ13" s="5"/>
      <c r="AK13" s="5"/>
      <c r="AL13" s="5"/>
      <c r="AM13" s="5"/>
      <c r="AN13" s="5"/>
      <c r="AO13" s="5"/>
      <c r="AP13" s="5"/>
      <c r="AQ13" s="5"/>
      <c r="AR13" s="2"/>
      <c r="AS13" s="2"/>
      <c r="AT13" s="2"/>
    </row>
    <row r="14" spans="1:48" ht="16.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7"/>
      <c r="AG14" s="7"/>
      <c r="AH14" s="1"/>
      <c r="AI14" s="1"/>
      <c r="AJ14" s="1"/>
      <c r="AK14" s="1"/>
      <c r="AL14" s="1"/>
      <c r="AM14" s="1"/>
      <c r="AN14" s="1"/>
      <c r="AO14" s="1"/>
      <c r="AP14" s="1"/>
      <c r="AQ14" s="1"/>
      <c r="AR14" s="2"/>
      <c r="AS14" s="2"/>
      <c r="AT14" s="2"/>
    </row>
    <row r="15" spans="1:48" ht="16.5" customHeight="1">
      <c r="A15" s="1"/>
      <c r="B15" s="109" t="s">
        <v>11</v>
      </c>
      <c r="C15" s="109"/>
      <c r="D15" s="109"/>
      <c r="E15" s="109"/>
      <c r="F15" s="109"/>
      <c r="G15" s="109"/>
      <c r="H15" s="109"/>
      <c r="I15" s="4"/>
      <c r="J15" s="10" t="s">
        <v>2</v>
      </c>
      <c r="K15" s="111"/>
      <c r="L15" s="111"/>
      <c r="M15" s="111"/>
      <c r="N15" s="111"/>
      <c r="O15" s="12" t="s">
        <v>3</v>
      </c>
      <c r="P15" s="4"/>
      <c r="Q15" s="4"/>
      <c r="R15" s="4"/>
      <c r="S15" s="4"/>
      <c r="T15" s="1"/>
      <c r="U15" s="1"/>
      <c r="V15" s="1"/>
      <c r="W15" s="1"/>
      <c r="X15" s="1"/>
      <c r="Y15" s="1"/>
      <c r="Z15" s="1"/>
      <c r="AA15" s="1"/>
      <c r="AB15" s="1"/>
      <c r="AC15" s="1"/>
      <c r="AD15" s="1"/>
      <c r="AE15" s="1"/>
      <c r="AF15" s="1"/>
      <c r="AG15" s="1"/>
      <c r="AH15" s="1"/>
      <c r="AI15" s="1"/>
      <c r="AJ15" s="1"/>
      <c r="AK15" s="1"/>
      <c r="AL15" s="1"/>
      <c r="AM15" s="1"/>
      <c r="AN15" s="1"/>
      <c r="AO15" s="1"/>
      <c r="AP15" s="1"/>
      <c r="AQ15" s="1"/>
      <c r="AR15" s="2"/>
      <c r="AS15" s="2"/>
      <c r="AT15" s="2"/>
      <c r="AV15" s="8"/>
    </row>
    <row r="16" spans="1:48" ht="16.5" customHeight="1">
      <c r="A16" s="1"/>
      <c r="B16" s="3"/>
      <c r="C16" s="7"/>
      <c r="D16" s="7"/>
      <c r="E16" s="2"/>
      <c r="F16" s="2"/>
      <c r="G16" s="7"/>
      <c r="H16" s="7"/>
      <c r="I16" s="4"/>
      <c r="J16" s="4"/>
      <c r="K16" s="1"/>
      <c r="L16" s="1"/>
      <c r="M16" s="1"/>
      <c r="N16" s="1"/>
      <c r="O16" s="1"/>
      <c r="P16" s="1"/>
      <c r="Q16" s="1"/>
      <c r="R16" s="1"/>
      <c r="S16" s="1"/>
      <c r="T16" s="1"/>
      <c r="U16" s="1"/>
      <c r="V16" s="1"/>
      <c r="W16" s="1"/>
      <c r="X16" s="1"/>
      <c r="Y16" s="1"/>
      <c r="Z16" s="1"/>
      <c r="AA16" s="1"/>
      <c r="AB16" s="1"/>
      <c r="AC16" s="1"/>
      <c r="AD16" s="1"/>
      <c r="AE16" s="1"/>
      <c r="AF16" s="1"/>
      <c r="AG16" s="1"/>
      <c r="AH16" s="1"/>
      <c r="AI16" s="2"/>
      <c r="AJ16" s="2"/>
      <c r="AK16" s="2"/>
      <c r="AL16" s="2"/>
      <c r="AM16" s="2"/>
      <c r="AN16" s="2"/>
      <c r="AO16" s="2"/>
      <c r="AP16" s="2"/>
      <c r="AQ16" s="2"/>
      <c r="AR16" s="2"/>
      <c r="AS16" s="2"/>
      <c r="AT16" s="2"/>
    </row>
    <row r="17" spans="1:49" ht="16.5" customHeight="1">
      <c r="A17" s="1"/>
      <c r="B17" s="3" t="s">
        <v>0</v>
      </c>
      <c r="C17" s="4" t="s">
        <v>80</v>
      </c>
      <c r="D17" s="4"/>
      <c r="E17" s="4"/>
      <c r="F17" s="3"/>
      <c r="G17" s="3"/>
      <c r="H17" s="3"/>
      <c r="I17" s="4"/>
      <c r="J17" s="10"/>
      <c r="K17" s="3"/>
      <c r="L17" s="3"/>
      <c r="M17" s="3"/>
      <c r="N17" s="3"/>
      <c r="O17" s="12"/>
      <c r="P17" s="4"/>
      <c r="Q17" s="4"/>
      <c r="R17" s="4"/>
      <c r="S17" s="4"/>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row>
    <row r="18" spans="1:49" ht="6.75" customHeight="1">
      <c r="A18" s="1"/>
      <c r="B18" s="3"/>
      <c r="C18" s="2"/>
      <c r="D18" s="2"/>
      <c r="E18" s="2"/>
      <c r="F18" s="2"/>
      <c r="G18" s="2"/>
      <c r="H18" s="2"/>
      <c r="I18" s="2"/>
      <c r="J18" s="10"/>
      <c r="K18" s="3"/>
      <c r="L18" s="3"/>
      <c r="M18" s="3"/>
      <c r="N18" s="3"/>
      <c r="O18" s="12"/>
      <c r="P18" s="4"/>
      <c r="Q18" s="4"/>
      <c r="R18" s="4"/>
      <c r="S18" s="4"/>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row>
    <row r="19" spans="1:49" ht="16.5" customHeight="1">
      <c r="A19" s="1"/>
      <c r="B19" s="13"/>
      <c r="C19" s="115" t="s">
        <v>11</v>
      </c>
      <c r="D19" s="115"/>
      <c r="E19" s="115"/>
      <c r="F19" s="115"/>
      <c r="G19" s="115"/>
      <c r="H19" s="115"/>
      <c r="I19" s="4"/>
      <c r="J19" s="10" t="s">
        <v>2</v>
      </c>
      <c r="K19" s="111"/>
      <c r="L19" s="111"/>
      <c r="M19" s="111"/>
      <c r="N19" s="111"/>
      <c r="O19" s="12" t="s">
        <v>3</v>
      </c>
      <c r="P19" s="4"/>
      <c r="Q19" s="4"/>
      <c r="R19" s="4"/>
      <c r="S19" s="4"/>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V19" s="8"/>
    </row>
    <row r="20" spans="1:49" ht="16.5" customHeight="1">
      <c r="A20" s="1"/>
      <c r="B20" s="3"/>
      <c r="C20" s="3"/>
      <c r="D20" s="3"/>
      <c r="E20" s="3"/>
      <c r="F20" s="4"/>
      <c r="G20" s="3"/>
      <c r="H20" s="3"/>
      <c r="I20" s="4"/>
      <c r="J20" s="10"/>
      <c r="K20" s="3"/>
      <c r="L20" s="3"/>
      <c r="M20" s="3"/>
      <c r="N20" s="3"/>
      <c r="O20" s="12"/>
      <c r="P20" s="4"/>
      <c r="Q20" s="4"/>
      <c r="R20" s="4"/>
      <c r="S20" s="4"/>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row>
    <row r="21" spans="1:49" ht="16.5" customHeight="1">
      <c r="A21" s="1"/>
      <c r="B21" s="3"/>
      <c r="C21" s="4"/>
      <c r="D21" s="4"/>
      <c r="E21" s="4"/>
      <c r="F21" s="4"/>
      <c r="G21" s="3"/>
      <c r="H21" s="3"/>
      <c r="I21" s="4"/>
      <c r="J21" s="10"/>
      <c r="K21" s="3"/>
      <c r="L21" s="3"/>
      <c r="M21" s="3"/>
      <c r="N21" s="3"/>
      <c r="O21" s="12"/>
      <c r="P21" s="4"/>
      <c r="Q21" s="4"/>
      <c r="R21" s="4"/>
      <c r="S21" s="4"/>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9" ht="16.5" customHeight="1">
      <c r="A22" s="1"/>
      <c r="B22" s="2"/>
      <c r="C22" s="4" t="s">
        <v>12</v>
      </c>
      <c r="D22" s="4"/>
      <c r="E22" s="4"/>
      <c r="F22" s="4"/>
      <c r="G22" s="4"/>
      <c r="H22" s="4"/>
      <c r="I22" s="4"/>
      <c r="J22" s="4"/>
      <c r="K22" s="4"/>
      <c r="L22" s="4"/>
      <c r="M22" s="4"/>
      <c r="N22" s="4"/>
      <c r="O22" s="4"/>
      <c r="P22" s="4"/>
      <c r="Q22" s="4"/>
      <c r="R22" s="4"/>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49" ht="16.5" customHeight="1">
      <c r="A23" s="1"/>
      <c r="B23" s="1"/>
      <c r="C23" s="1"/>
      <c r="D23" s="1"/>
      <c r="E23" s="1"/>
      <c r="F23" s="3" t="s">
        <v>0</v>
      </c>
      <c r="G23" s="99" t="s">
        <v>13</v>
      </c>
      <c r="H23" s="99"/>
      <c r="I23" s="99"/>
      <c r="J23" s="99"/>
      <c r="K23" s="99"/>
      <c r="L23" s="99"/>
      <c r="M23" s="99"/>
      <c r="N23" s="99"/>
      <c r="O23" s="99"/>
      <c r="P23" s="99"/>
      <c r="Q23" s="99"/>
      <c r="R23" s="99"/>
      <c r="S23" s="99"/>
      <c r="T23" s="99"/>
      <c r="U23" s="99"/>
      <c r="V23" s="99"/>
      <c r="W23" s="99"/>
      <c r="X23" s="99"/>
      <c r="Y23" s="99"/>
      <c r="Z23" s="99"/>
      <c r="AA23" s="99"/>
      <c r="AB23" s="3" t="s">
        <v>14</v>
      </c>
      <c r="AC23" s="116" t="s">
        <v>15</v>
      </c>
      <c r="AD23" s="116"/>
      <c r="AE23" s="116"/>
      <c r="AF23" s="116"/>
      <c r="AG23" s="116"/>
      <c r="AH23" s="116"/>
      <c r="AI23" s="116"/>
      <c r="AJ23" s="116"/>
      <c r="AK23" s="116"/>
      <c r="AL23" s="4"/>
      <c r="AM23" s="4"/>
      <c r="AN23" s="4"/>
      <c r="AO23" s="4"/>
      <c r="AP23" s="4"/>
      <c r="AQ23" s="4"/>
      <c r="AR23" s="4"/>
      <c r="AS23" s="1"/>
      <c r="AT23" s="1"/>
    </row>
    <row r="24" spans="1:49" ht="16.5" customHeight="1">
      <c r="A24" s="1"/>
      <c r="B24" s="1"/>
      <c r="C24" s="1"/>
      <c r="D24" s="1"/>
      <c r="E24" s="1"/>
      <c r="F24" s="4"/>
      <c r="G24" s="2"/>
      <c r="H24" s="4"/>
      <c r="I24" s="4"/>
      <c r="J24" s="4"/>
      <c r="K24" s="4"/>
      <c r="L24" s="4"/>
      <c r="M24" s="4"/>
      <c r="N24" s="4"/>
      <c r="O24" s="4"/>
      <c r="P24" s="4"/>
      <c r="Q24" s="4"/>
      <c r="R24" s="4"/>
      <c r="S24" s="4"/>
      <c r="T24" s="4"/>
      <c r="U24" s="4"/>
      <c r="V24" s="4"/>
      <c r="W24" s="4"/>
      <c r="X24" s="4"/>
      <c r="Y24" s="4"/>
      <c r="Z24" s="4"/>
      <c r="AA24" s="4"/>
      <c r="AB24" s="2"/>
      <c r="AC24" s="115" t="s">
        <v>16</v>
      </c>
      <c r="AD24" s="115"/>
      <c r="AE24" s="115"/>
      <c r="AF24" s="115"/>
      <c r="AG24" s="115"/>
      <c r="AH24" s="115"/>
      <c r="AI24" s="115"/>
      <c r="AJ24" s="115"/>
      <c r="AK24" s="115"/>
      <c r="AL24" s="115"/>
      <c r="AM24" s="115"/>
      <c r="AN24" s="115"/>
      <c r="AO24" s="115"/>
      <c r="AP24" s="115"/>
      <c r="AQ24" s="115"/>
      <c r="AR24" s="115"/>
      <c r="AS24" s="1"/>
      <c r="AT24" s="1"/>
    </row>
    <row r="25" spans="1:49" ht="16.5" customHeight="1">
      <c r="A25" s="1"/>
      <c r="B25" s="1"/>
      <c r="C25" s="1"/>
      <c r="D25" s="1"/>
      <c r="E25" s="1"/>
      <c r="F25" s="3" t="s">
        <v>0</v>
      </c>
      <c r="G25" s="99" t="s">
        <v>17</v>
      </c>
      <c r="H25" s="99"/>
      <c r="I25" s="99"/>
      <c r="J25" s="99"/>
      <c r="K25" s="99"/>
      <c r="L25" s="99"/>
      <c r="M25" s="99"/>
      <c r="N25" s="99"/>
      <c r="O25" s="99"/>
      <c r="P25" s="99"/>
      <c r="Q25" s="99"/>
      <c r="R25" s="99"/>
      <c r="S25" s="99"/>
      <c r="T25" s="99"/>
      <c r="U25" s="2"/>
      <c r="V25" s="3" t="s">
        <v>14</v>
      </c>
      <c r="W25" s="4" t="s">
        <v>18</v>
      </c>
      <c r="X25" s="4"/>
      <c r="Y25" s="4"/>
      <c r="Z25" s="4"/>
      <c r="AA25" s="4"/>
      <c r="AB25" s="4"/>
      <c r="AC25" s="4"/>
      <c r="AD25" s="4"/>
      <c r="AE25" s="4"/>
      <c r="AF25" s="4"/>
      <c r="AG25" s="4"/>
      <c r="AH25" s="4"/>
      <c r="AI25" s="4"/>
      <c r="AJ25" s="4"/>
      <c r="AK25" s="4"/>
      <c r="AL25" s="4"/>
      <c r="AM25" s="4"/>
      <c r="AN25" s="1"/>
      <c r="AO25" s="1"/>
      <c r="AP25" s="1"/>
      <c r="AQ25" s="1"/>
      <c r="AR25" s="1"/>
      <c r="AS25" s="1"/>
      <c r="AT25" s="1"/>
    </row>
    <row r="26" spans="1:49" ht="16.5" customHeight="1">
      <c r="A26" s="1"/>
      <c r="B26" s="1"/>
      <c r="C26" s="1"/>
      <c r="D26" s="1"/>
      <c r="E26" s="1"/>
      <c r="F26" s="3"/>
      <c r="G26" s="12"/>
      <c r="H26" s="12"/>
      <c r="I26" s="12"/>
      <c r="J26" s="12"/>
      <c r="K26" s="12"/>
      <c r="L26" s="12"/>
      <c r="M26" s="12"/>
      <c r="N26" s="12"/>
      <c r="O26" s="12"/>
      <c r="P26" s="12"/>
      <c r="Q26" s="12"/>
      <c r="R26" s="12"/>
      <c r="S26" s="12"/>
      <c r="T26" s="12"/>
      <c r="U26" s="2"/>
      <c r="V26" s="3"/>
      <c r="W26" s="4"/>
      <c r="X26" s="4"/>
      <c r="Y26" s="4"/>
      <c r="Z26" s="4"/>
      <c r="AA26" s="4"/>
      <c r="AB26" s="4"/>
      <c r="AC26" s="4"/>
      <c r="AD26" s="4"/>
      <c r="AE26" s="4"/>
      <c r="AF26" s="4"/>
      <c r="AG26" s="4"/>
      <c r="AH26" s="4"/>
      <c r="AI26" s="4"/>
      <c r="AJ26" s="4"/>
      <c r="AK26" s="4"/>
      <c r="AL26" s="4"/>
      <c r="AM26" s="4"/>
      <c r="AN26" s="1"/>
      <c r="AO26" s="1"/>
      <c r="AP26" s="1"/>
      <c r="AQ26" s="1"/>
      <c r="AR26" s="1"/>
      <c r="AS26" s="1"/>
      <c r="AT26" s="1"/>
    </row>
    <row r="27" spans="1:49" ht="16.5" customHeight="1">
      <c r="A27" s="1"/>
      <c r="B27" s="3"/>
      <c r="C27" s="4"/>
      <c r="D27" s="4"/>
      <c r="E27" s="4"/>
      <c r="F27" s="4"/>
      <c r="G27" s="3"/>
      <c r="H27" s="3"/>
      <c r="I27" s="4"/>
      <c r="J27" s="10"/>
      <c r="K27" s="3"/>
      <c r="L27" s="3"/>
      <c r="M27" s="3"/>
      <c r="N27" s="3"/>
      <c r="O27" s="12"/>
      <c r="P27" s="4"/>
      <c r="Q27" s="4"/>
      <c r="R27" s="4"/>
      <c r="S27" s="4"/>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row>
    <row r="28" spans="1:49" ht="16.5" customHeight="1">
      <c r="A28" s="1"/>
      <c r="B28" s="3" t="s">
        <v>19</v>
      </c>
      <c r="C28" s="4" t="s">
        <v>81</v>
      </c>
      <c r="D28" s="4"/>
      <c r="E28" s="4"/>
      <c r="F28" s="3"/>
      <c r="G28" s="3"/>
      <c r="H28" s="3"/>
      <c r="I28" s="4"/>
      <c r="J28" s="10"/>
      <c r="K28" s="3"/>
      <c r="L28" s="3"/>
      <c r="M28" s="3"/>
      <c r="N28" s="3"/>
      <c r="O28" s="12"/>
      <c r="P28" s="4"/>
      <c r="Q28" s="4"/>
      <c r="R28" s="4"/>
      <c r="S28" s="4"/>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row>
    <row r="29" spans="1:49" ht="6.75" customHeight="1">
      <c r="A29" s="1"/>
      <c r="B29" s="3"/>
      <c r="C29" s="2"/>
      <c r="D29" s="2"/>
      <c r="E29" s="2"/>
      <c r="F29" s="2"/>
      <c r="G29" s="2"/>
      <c r="H29" s="2"/>
      <c r="I29" s="2"/>
      <c r="J29" s="10"/>
      <c r="K29" s="3"/>
      <c r="L29" s="3"/>
      <c r="M29" s="3"/>
      <c r="N29" s="3"/>
      <c r="O29" s="12"/>
      <c r="P29" s="4"/>
      <c r="Q29" s="4"/>
      <c r="R29" s="4"/>
      <c r="S29" s="4"/>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row>
    <row r="30" spans="1:49" ht="18" customHeight="1">
      <c r="A30" s="1"/>
      <c r="B30" s="3"/>
      <c r="C30" s="3" t="s">
        <v>0</v>
      </c>
      <c r="D30" s="115" t="s">
        <v>20</v>
      </c>
      <c r="E30" s="115"/>
      <c r="F30" s="115"/>
      <c r="G30" s="115"/>
      <c r="H30" s="115"/>
      <c r="I30" s="6"/>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5"/>
      <c r="AT30" s="5"/>
      <c r="AW30" s="8"/>
    </row>
    <row r="31" spans="1:49" ht="18" customHeight="1">
      <c r="A31" s="1"/>
      <c r="B31" s="3"/>
      <c r="C31" s="3"/>
      <c r="D31" s="3"/>
      <c r="E31" s="3"/>
      <c r="F31" s="4"/>
      <c r="G31" s="3"/>
      <c r="H31" s="3"/>
      <c r="I31" s="6"/>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5"/>
      <c r="AT31" s="5"/>
    </row>
    <row r="32" spans="1:49" ht="18" customHeight="1">
      <c r="A32" s="1"/>
      <c r="B32" s="3"/>
      <c r="C32" s="3"/>
      <c r="D32" s="3"/>
      <c r="E32" s="3"/>
      <c r="F32" s="4"/>
      <c r="G32" s="3"/>
      <c r="H32" s="3"/>
      <c r="I32" s="6"/>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5"/>
      <c r="AT32" s="5"/>
    </row>
    <row r="33" spans="1:56" ht="18" customHeight="1">
      <c r="A33" s="1"/>
      <c r="B33" s="3"/>
      <c r="C33" s="3"/>
      <c r="D33" s="3"/>
      <c r="E33" s="3"/>
      <c r="F33" s="4"/>
      <c r="G33" s="3"/>
      <c r="H33" s="3"/>
      <c r="I33" s="6"/>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5"/>
      <c r="AT33" s="5"/>
    </row>
    <row r="34" spans="1:56" ht="18" customHeight="1">
      <c r="A34" s="1"/>
      <c r="B34" s="3"/>
      <c r="C34" s="3"/>
      <c r="D34" s="3"/>
      <c r="E34" s="3"/>
      <c r="F34" s="4"/>
      <c r="G34" s="3"/>
      <c r="H34" s="3"/>
      <c r="I34" s="6"/>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5"/>
      <c r="AT34" s="5"/>
    </row>
    <row r="35" spans="1:56" ht="18" customHeight="1">
      <c r="A35" s="1"/>
      <c r="B35" s="3"/>
      <c r="C35" s="3"/>
      <c r="D35" s="3"/>
      <c r="E35" s="3"/>
      <c r="F35" s="4"/>
      <c r="G35" s="3"/>
      <c r="H35" s="3"/>
      <c r="I35" s="6"/>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5"/>
      <c r="AT35" s="5"/>
    </row>
    <row r="36" spans="1:56" ht="18" customHeight="1">
      <c r="A36" s="1"/>
      <c r="B36" s="3"/>
      <c r="C36" s="3"/>
      <c r="D36" s="3"/>
      <c r="E36" s="3"/>
      <c r="F36" s="4"/>
      <c r="G36" s="3"/>
      <c r="H36" s="3"/>
      <c r="I36" s="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
      <c r="AT36" s="1"/>
    </row>
    <row r="37" spans="1:56" ht="16.5" customHeight="1">
      <c r="A37" s="1"/>
      <c r="B37" s="3" t="s">
        <v>19</v>
      </c>
      <c r="C37" s="4" t="s">
        <v>82</v>
      </c>
      <c r="D37" s="4"/>
      <c r="E37" s="4"/>
      <c r="F37" s="4"/>
      <c r="G37" s="3"/>
      <c r="H37" s="3"/>
      <c r="I37" s="4"/>
      <c r="J37" s="10"/>
      <c r="K37" s="3"/>
      <c r="L37" s="3"/>
      <c r="M37" s="3"/>
      <c r="N37" s="3"/>
      <c r="O37" s="12"/>
      <c r="P37" s="4"/>
      <c r="Q37" s="4"/>
      <c r="R37" s="4"/>
      <c r="S37" s="4"/>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row>
    <row r="38" spans="1:56" ht="6" customHeight="1">
      <c r="A38" s="1"/>
      <c r="B38" s="15"/>
      <c r="C38" s="4"/>
      <c r="D38" s="4"/>
      <c r="E38" s="4"/>
      <c r="F38" s="4"/>
      <c r="G38" s="3"/>
      <c r="H38" s="3"/>
      <c r="I38" s="4"/>
      <c r="J38" s="10"/>
      <c r="K38" s="3"/>
      <c r="L38" s="3"/>
      <c r="M38" s="3"/>
      <c r="N38" s="3"/>
      <c r="O38" s="12"/>
      <c r="P38" s="4"/>
      <c r="Q38" s="4"/>
      <c r="R38" s="4"/>
      <c r="S38" s="4"/>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row>
    <row r="39" spans="1:56" ht="16.5" customHeight="1">
      <c r="A39" s="1"/>
      <c r="B39" s="118"/>
      <c r="C39" s="145" t="s">
        <v>21</v>
      </c>
      <c r="D39" s="145"/>
      <c r="E39" s="145"/>
      <c r="F39" s="145"/>
      <c r="G39" s="145"/>
      <c r="H39" s="145"/>
      <c r="I39" s="159" t="s">
        <v>22</v>
      </c>
      <c r="J39" s="160"/>
      <c r="K39" s="160"/>
      <c r="L39" s="160"/>
      <c r="M39" s="160"/>
      <c r="N39" s="161"/>
      <c r="O39" s="145" t="s">
        <v>23</v>
      </c>
      <c r="P39" s="145"/>
      <c r="Q39" s="145"/>
      <c r="R39" s="145"/>
      <c r="S39" s="145"/>
      <c r="T39" s="145"/>
      <c r="U39" s="145"/>
      <c r="V39" s="145"/>
      <c r="W39" s="145"/>
      <c r="X39" s="145"/>
      <c r="Y39" s="145"/>
      <c r="Z39" s="145"/>
      <c r="AA39" s="145"/>
      <c r="AB39" s="145"/>
      <c r="AC39" s="146" t="s">
        <v>24</v>
      </c>
      <c r="AD39" s="147"/>
      <c r="AE39" s="147"/>
      <c r="AF39" s="147"/>
      <c r="AG39" s="147"/>
      <c r="AH39" s="147"/>
      <c r="AI39" s="147"/>
      <c r="AJ39" s="148"/>
      <c r="AK39" s="153" t="s">
        <v>25</v>
      </c>
      <c r="AL39" s="154"/>
      <c r="AM39" s="155"/>
      <c r="AN39" s="159" t="s">
        <v>26</v>
      </c>
      <c r="AO39" s="160"/>
      <c r="AP39" s="160"/>
      <c r="AQ39" s="160"/>
      <c r="AR39" s="160"/>
      <c r="AS39" s="161"/>
      <c r="AT39" s="16"/>
      <c r="AU39" s="17"/>
      <c r="AX39" s="119"/>
      <c r="AY39" s="119"/>
      <c r="AZ39" s="119"/>
      <c r="BA39" s="119"/>
      <c r="BB39" s="119"/>
      <c r="BC39" s="119"/>
      <c r="BD39" s="119"/>
    </row>
    <row r="40" spans="1:56" ht="16.5" customHeight="1">
      <c r="A40" s="1"/>
      <c r="B40" s="118"/>
      <c r="C40" s="145"/>
      <c r="D40" s="145"/>
      <c r="E40" s="145"/>
      <c r="F40" s="145"/>
      <c r="G40" s="145"/>
      <c r="H40" s="145"/>
      <c r="I40" s="162"/>
      <c r="J40" s="163"/>
      <c r="K40" s="163"/>
      <c r="L40" s="163"/>
      <c r="M40" s="163"/>
      <c r="N40" s="164"/>
      <c r="O40" s="145"/>
      <c r="P40" s="145"/>
      <c r="Q40" s="145"/>
      <c r="R40" s="145"/>
      <c r="S40" s="145"/>
      <c r="T40" s="145"/>
      <c r="U40" s="145"/>
      <c r="V40" s="145"/>
      <c r="W40" s="145"/>
      <c r="X40" s="145"/>
      <c r="Y40" s="145"/>
      <c r="Z40" s="145"/>
      <c r="AA40" s="145"/>
      <c r="AB40" s="145"/>
      <c r="AC40" s="150" t="s">
        <v>27</v>
      </c>
      <c r="AD40" s="151"/>
      <c r="AE40" s="151"/>
      <c r="AF40" s="151"/>
      <c r="AG40" s="152"/>
      <c r="AH40" s="150" t="s">
        <v>28</v>
      </c>
      <c r="AI40" s="151"/>
      <c r="AJ40" s="152"/>
      <c r="AK40" s="156"/>
      <c r="AL40" s="157"/>
      <c r="AM40" s="158"/>
      <c r="AN40" s="162"/>
      <c r="AO40" s="163"/>
      <c r="AP40" s="163"/>
      <c r="AQ40" s="163"/>
      <c r="AR40" s="163"/>
      <c r="AS40" s="164"/>
      <c r="AT40" s="16"/>
      <c r="AU40" s="17"/>
      <c r="AX40" s="120"/>
      <c r="AY40" s="120"/>
      <c r="AZ40" s="120"/>
      <c r="BA40" s="120"/>
      <c r="BB40" s="120"/>
      <c r="BC40" s="120"/>
      <c r="BD40" s="120"/>
    </row>
    <row r="41" spans="1:56" ht="16.5" customHeight="1">
      <c r="A41" s="1"/>
      <c r="B41" s="118"/>
      <c r="C41" s="144"/>
      <c r="D41" s="127"/>
      <c r="E41" s="18" t="s">
        <v>9</v>
      </c>
      <c r="F41" s="149"/>
      <c r="G41" s="127"/>
      <c r="H41" s="19" t="s">
        <v>10</v>
      </c>
      <c r="I41" s="121"/>
      <c r="J41" s="122"/>
      <c r="K41" s="122"/>
      <c r="L41" s="122"/>
      <c r="M41" s="122"/>
      <c r="N41" s="123"/>
      <c r="O41" s="121"/>
      <c r="P41" s="122"/>
      <c r="Q41" s="122"/>
      <c r="R41" s="122"/>
      <c r="S41" s="122"/>
      <c r="T41" s="122"/>
      <c r="U41" s="122"/>
      <c r="V41" s="122"/>
      <c r="W41" s="122"/>
      <c r="X41" s="122"/>
      <c r="Y41" s="122"/>
      <c r="Z41" s="122"/>
      <c r="AA41" s="122"/>
      <c r="AB41" s="123"/>
      <c r="AC41" s="121"/>
      <c r="AD41" s="122"/>
      <c r="AE41" s="122"/>
      <c r="AF41" s="122"/>
      <c r="AG41" s="123"/>
      <c r="AH41" s="126"/>
      <c r="AI41" s="127"/>
      <c r="AJ41" s="128"/>
      <c r="AK41" s="132"/>
      <c r="AL41" s="133"/>
      <c r="AM41" s="134"/>
      <c r="AN41" s="138"/>
      <c r="AO41" s="139"/>
      <c r="AP41" s="139"/>
      <c r="AQ41" s="139"/>
      <c r="AR41" s="139"/>
      <c r="AS41" s="140"/>
      <c r="AT41" s="16"/>
      <c r="AU41" s="17"/>
      <c r="AX41" s="20"/>
      <c r="AY41" s="20"/>
      <c r="AZ41" s="20"/>
      <c r="BA41" s="20"/>
      <c r="BB41" s="20"/>
      <c r="BC41" s="20"/>
      <c r="BD41" s="20"/>
    </row>
    <row r="42" spans="1:56" ht="16.5" customHeight="1">
      <c r="A42" s="1"/>
      <c r="B42" s="118"/>
      <c r="C42" s="129"/>
      <c r="D42" s="130"/>
      <c r="E42" s="21"/>
      <c r="F42" s="130"/>
      <c r="G42" s="130"/>
      <c r="H42" s="22"/>
      <c r="I42" s="124"/>
      <c r="J42" s="102"/>
      <c r="K42" s="102"/>
      <c r="L42" s="102"/>
      <c r="M42" s="102"/>
      <c r="N42" s="125"/>
      <c r="O42" s="124"/>
      <c r="P42" s="102"/>
      <c r="Q42" s="102"/>
      <c r="R42" s="102"/>
      <c r="S42" s="102"/>
      <c r="T42" s="102"/>
      <c r="U42" s="102"/>
      <c r="V42" s="102"/>
      <c r="W42" s="102"/>
      <c r="X42" s="102"/>
      <c r="Y42" s="102"/>
      <c r="Z42" s="102"/>
      <c r="AA42" s="102"/>
      <c r="AB42" s="125"/>
      <c r="AC42" s="124"/>
      <c r="AD42" s="102"/>
      <c r="AE42" s="102"/>
      <c r="AF42" s="102"/>
      <c r="AG42" s="125"/>
      <c r="AH42" s="129"/>
      <c r="AI42" s="130"/>
      <c r="AJ42" s="131"/>
      <c r="AK42" s="135"/>
      <c r="AL42" s="136"/>
      <c r="AM42" s="137"/>
      <c r="AN42" s="141"/>
      <c r="AO42" s="142"/>
      <c r="AP42" s="142"/>
      <c r="AQ42" s="142"/>
      <c r="AR42" s="142"/>
      <c r="AS42" s="143"/>
      <c r="AT42" s="16"/>
      <c r="AU42" s="17"/>
      <c r="AX42" s="20"/>
      <c r="AY42" s="20"/>
      <c r="AZ42" s="20"/>
      <c r="BA42" s="20"/>
      <c r="BB42" s="20"/>
      <c r="BC42" s="20"/>
      <c r="BD42" s="20"/>
    </row>
    <row r="43" spans="1:56" ht="16.5" customHeight="1">
      <c r="A43" s="1"/>
      <c r="B43" s="118"/>
      <c r="C43" s="144"/>
      <c r="D43" s="127"/>
      <c r="E43" s="18" t="s">
        <v>9</v>
      </c>
      <c r="F43" s="149"/>
      <c r="G43" s="127"/>
      <c r="H43" s="19" t="s">
        <v>10</v>
      </c>
      <c r="I43" s="121"/>
      <c r="J43" s="122"/>
      <c r="K43" s="122"/>
      <c r="L43" s="122"/>
      <c r="M43" s="122"/>
      <c r="N43" s="123"/>
      <c r="O43" s="121"/>
      <c r="P43" s="122"/>
      <c r="Q43" s="122"/>
      <c r="R43" s="122"/>
      <c r="S43" s="122"/>
      <c r="T43" s="122"/>
      <c r="U43" s="122"/>
      <c r="V43" s="122"/>
      <c r="W43" s="122"/>
      <c r="X43" s="122"/>
      <c r="Y43" s="122"/>
      <c r="Z43" s="122"/>
      <c r="AA43" s="122"/>
      <c r="AB43" s="123"/>
      <c r="AC43" s="121"/>
      <c r="AD43" s="122"/>
      <c r="AE43" s="122"/>
      <c r="AF43" s="122"/>
      <c r="AG43" s="123"/>
      <c r="AH43" s="126"/>
      <c r="AI43" s="127"/>
      <c r="AJ43" s="128"/>
      <c r="AK43" s="132"/>
      <c r="AL43" s="133"/>
      <c r="AM43" s="134"/>
      <c r="AN43" s="138"/>
      <c r="AO43" s="139"/>
      <c r="AP43" s="139"/>
      <c r="AQ43" s="139"/>
      <c r="AR43" s="139"/>
      <c r="AS43" s="140"/>
      <c r="AT43" s="16"/>
      <c r="AU43" s="17"/>
      <c r="AX43" s="20"/>
      <c r="AY43" s="20"/>
      <c r="AZ43" s="20"/>
      <c r="BA43" s="20"/>
      <c r="BB43" s="20"/>
      <c r="BC43" s="20"/>
      <c r="BD43" s="20"/>
    </row>
    <row r="44" spans="1:56" ht="16.5" customHeight="1">
      <c r="A44" s="1"/>
      <c r="B44" s="118"/>
      <c r="C44" s="129"/>
      <c r="D44" s="130"/>
      <c r="E44" s="21"/>
      <c r="F44" s="130"/>
      <c r="G44" s="130"/>
      <c r="H44" s="22"/>
      <c r="I44" s="124"/>
      <c r="J44" s="102"/>
      <c r="K44" s="102"/>
      <c r="L44" s="102"/>
      <c r="M44" s="102"/>
      <c r="N44" s="125"/>
      <c r="O44" s="124"/>
      <c r="P44" s="102"/>
      <c r="Q44" s="102"/>
      <c r="R44" s="102"/>
      <c r="S44" s="102"/>
      <c r="T44" s="102"/>
      <c r="U44" s="102"/>
      <c r="V44" s="102"/>
      <c r="W44" s="102"/>
      <c r="X44" s="102"/>
      <c r="Y44" s="102"/>
      <c r="Z44" s="102"/>
      <c r="AA44" s="102"/>
      <c r="AB44" s="125"/>
      <c r="AC44" s="124"/>
      <c r="AD44" s="102"/>
      <c r="AE44" s="102"/>
      <c r="AF44" s="102"/>
      <c r="AG44" s="125"/>
      <c r="AH44" s="129"/>
      <c r="AI44" s="130"/>
      <c r="AJ44" s="131"/>
      <c r="AK44" s="135"/>
      <c r="AL44" s="136"/>
      <c r="AM44" s="137"/>
      <c r="AN44" s="141"/>
      <c r="AO44" s="142"/>
      <c r="AP44" s="142"/>
      <c r="AQ44" s="142"/>
      <c r="AR44" s="142"/>
      <c r="AS44" s="143"/>
      <c r="AT44" s="16"/>
      <c r="AU44" s="17"/>
      <c r="AX44" s="20"/>
      <c r="AY44" s="20"/>
      <c r="AZ44" s="20"/>
      <c r="BA44" s="20"/>
      <c r="BB44" s="20"/>
      <c r="BC44" s="20"/>
      <c r="BD44" s="20"/>
    </row>
    <row r="45" spans="1:56" ht="16.5" customHeight="1">
      <c r="A45" s="1"/>
      <c r="B45" s="118"/>
      <c r="C45" s="144"/>
      <c r="D45" s="127"/>
      <c r="E45" s="18" t="s">
        <v>9</v>
      </c>
      <c r="F45" s="149"/>
      <c r="G45" s="127"/>
      <c r="H45" s="19" t="s">
        <v>10</v>
      </c>
      <c r="I45" s="121"/>
      <c r="J45" s="122"/>
      <c r="K45" s="122"/>
      <c r="L45" s="122"/>
      <c r="M45" s="122"/>
      <c r="N45" s="123"/>
      <c r="O45" s="121"/>
      <c r="P45" s="122"/>
      <c r="Q45" s="122"/>
      <c r="R45" s="122"/>
      <c r="S45" s="122"/>
      <c r="T45" s="122"/>
      <c r="U45" s="122"/>
      <c r="V45" s="122"/>
      <c r="W45" s="122"/>
      <c r="X45" s="122"/>
      <c r="Y45" s="122"/>
      <c r="Z45" s="122"/>
      <c r="AA45" s="122"/>
      <c r="AB45" s="123"/>
      <c r="AC45" s="121"/>
      <c r="AD45" s="122"/>
      <c r="AE45" s="122"/>
      <c r="AF45" s="122"/>
      <c r="AG45" s="123"/>
      <c r="AH45" s="126"/>
      <c r="AI45" s="127"/>
      <c r="AJ45" s="128"/>
      <c r="AK45" s="132"/>
      <c r="AL45" s="133"/>
      <c r="AM45" s="134"/>
      <c r="AN45" s="138"/>
      <c r="AO45" s="139"/>
      <c r="AP45" s="139"/>
      <c r="AQ45" s="139"/>
      <c r="AR45" s="139"/>
      <c r="AS45" s="140"/>
      <c r="AT45" s="16"/>
      <c r="AU45" s="17"/>
      <c r="AX45" s="20"/>
      <c r="AY45" s="20"/>
      <c r="AZ45" s="20"/>
      <c r="BA45" s="20"/>
      <c r="BB45" s="20"/>
      <c r="BC45" s="20"/>
      <c r="BD45" s="20"/>
    </row>
    <row r="46" spans="1:56" ht="16.5" customHeight="1">
      <c r="A46" s="1"/>
      <c r="B46" s="118"/>
      <c r="C46" s="129"/>
      <c r="D46" s="130"/>
      <c r="E46" s="21"/>
      <c r="F46" s="130"/>
      <c r="G46" s="130"/>
      <c r="H46" s="22"/>
      <c r="I46" s="124"/>
      <c r="J46" s="102"/>
      <c r="K46" s="102"/>
      <c r="L46" s="102"/>
      <c r="M46" s="102"/>
      <c r="N46" s="125"/>
      <c r="O46" s="124"/>
      <c r="P46" s="102"/>
      <c r="Q46" s="102"/>
      <c r="R46" s="102"/>
      <c r="S46" s="102"/>
      <c r="T46" s="102"/>
      <c r="U46" s="102"/>
      <c r="V46" s="102"/>
      <c r="W46" s="102"/>
      <c r="X46" s="102"/>
      <c r="Y46" s="102"/>
      <c r="Z46" s="102"/>
      <c r="AA46" s="102"/>
      <c r="AB46" s="125"/>
      <c r="AC46" s="124"/>
      <c r="AD46" s="102"/>
      <c r="AE46" s="102"/>
      <c r="AF46" s="102"/>
      <c r="AG46" s="125"/>
      <c r="AH46" s="129"/>
      <c r="AI46" s="130"/>
      <c r="AJ46" s="131"/>
      <c r="AK46" s="135"/>
      <c r="AL46" s="136"/>
      <c r="AM46" s="137"/>
      <c r="AN46" s="141"/>
      <c r="AO46" s="142"/>
      <c r="AP46" s="142"/>
      <c r="AQ46" s="142"/>
      <c r="AR46" s="142"/>
      <c r="AS46" s="143"/>
      <c r="AT46" s="16"/>
      <c r="AU46" s="17"/>
      <c r="AX46" s="20"/>
      <c r="AY46" s="20"/>
      <c r="AZ46" s="20"/>
      <c r="BA46" s="20"/>
      <c r="BB46" s="20"/>
      <c r="BC46" s="20"/>
      <c r="BD46" s="20"/>
    </row>
    <row r="47" spans="1:56" ht="16.5" customHeight="1">
      <c r="A47" s="1"/>
      <c r="B47" s="118"/>
      <c r="C47" s="144"/>
      <c r="D47" s="127"/>
      <c r="E47" s="18" t="s">
        <v>9</v>
      </c>
      <c r="F47" s="149"/>
      <c r="G47" s="127"/>
      <c r="H47" s="19" t="s">
        <v>10</v>
      </c>
      <c r="I47" s="121"/>
      <c r="J47" s="122"/>
      <c r="K47" s="122"/>
      <c r="L47" s="122"/>
      <c r="M47" s="122"/>
      <c r="N47" s="123"/>
      <c r="O47" s="121"/>
      <c r="P47" s="122"/>
      <c r="Q47" s="122"/>
      <c r="R47" s="122"/>
      <c r="S47" s="122"/>
      <c r="T47" s="122"/>
      <c r="U47" s="122"/>
      <c r="V47" s="122"/>
      <c r="W47" s="122"/>
      <c r="X47" s="122"/>
      <c r="Y47" s="122"/>
      <c r="Z47" s="122"/>
      <c r="AA47" s="122"/>
      <c r="AB47" s="123"/>
      <c r="AC47" s="121"/>
      <c r="AD47" s="122"/>
      <c r="AE47" s="122"/>
      <c r="AF47" s="122"/>
      <c r="AG47" s="123"/>
      <c r="AH47" s="126"/>
      <c r="AI47" s="127"/>
      <c r="AJ47" s="128"/>
      <c r="AK47" s="132"/>
      <c r="AL47" s="133"/>
      <c r="AM47" s="134"/>
      <c r="AN47" s="138"/>
      <c r="AO47" s="139"/>
      <c r="AP47" s="139"/>
      <c r="AQ47" s="139"/>
      <c r="AR47" s="139"/>
      <c r="AS47" s="140"/>
      <c r="AT47" s="16"/>
      <c r="AU47" s="17"/>
      <c r="AX47" s="20"/>
      <c r="AY47" s="20"/>
      <c r="AZ47" s="20"/>
      <c r="BA47" s="20"/>
      <c r="BB47" s="20"/>
      <c r="BC47" s="20"/>
      <c r="BD47" s="20"/>
    </row>
    <row r="48" spans="1:56" ht="16.5" customHeight="1">
      <c r="A48" s="1"/>
      <c r="B48" s="118"/>
      <c r="C48" s="129"/>
      <c r="D48" s="130"/>
      <c r="E48" s="21"/>
      <c r="F48" s="130"/>
      <c r="G48" s="130"/>
      <c r="H48" s="22"/>
      <c r="I48" s="124"/>
      <c r="J48" s="102"/>
      <c r="K48" s="102"/>
      <c r="L48" s="102"/>
      <c r="M48" s="102"/>
      <c r="N48" s="125"/>
      <c r="O48" s="124"/>
      <c r="P48" s="102"/>
      <c r="Q48" s="102"/>
      <c r="R48" s="102"/>
      <c r="S48" s="102"/>
      <c r="T48" s="102"/>
      <c r="U48" s="102"/>
      <c r="V48" s="102"/>
      <c r="W48" s="102"/>
      <c r="X48" s="102"/>
      <c r="Y48" s="102"/>
      <c r="Z48" s="102"/>
      <c r="AA48" s="102"/>
      <c r="AB48" s="125"/>
      <c r="AC48" s="124"/>
      <c r="AD48" s="102"/>
      <c r="AE48" s="102"/>
      <c r="AF48" s="102"/>
      <c r="AG48" s="125"/>
      <c r="AH48" s="129"/>
      <c r="AI48" s="130"/>
      <c r="AJ48" s="131"/>
      <c r="AK48" s="135"/>
      <c r="AL48" s="136"/>
      <c r="AM48" s="137"/>
      <c r="AN48" s="141"/>
      <c r="AO48" s="142"/>
      <c r="AP48" s="142"/>
      <c r="AQ48" s="142"/>
      <c r="AR48" s="142"/>
      <c r="AS48" s="143"/>
      <c r="AT48" s="16"/>
      <c r="AU48" s="17"/>
      <c r="AX48" s="20"/>
      <c r="AY48" s="20"/>
      <c r="AZ48" s="20"/>
      <c r="BA48" s="20"/>
      <c r="BB48" s="20"/>
      <c r="BC48" s="20"/>
      <c r="BD48" s="20"/>
    </row>
    <row r="49" spans="1:56" ht="16.5" customHeight="1">
      <c r="A49" s="1"/>
      <c r="B49" s="118"/>
      <c r="C49" s="144"/>
      <c r="D49" s="127"/>
      <c r="E49" s="18" t="s">
        <v>9</v>
      </c>
      <c r="F49" s="149"/>
      <c r="G49" s="127"/>
      <c r="H49" s="19" t="s">
        <v>10</v>
      </c>
      <c r="I49" s="121"/>
      <c r="J49" s="122"/>
      <c r="K49" s="122"/>
      <c r="L49" s="122"/>
      <c r="M49" s="122"/>
      <c r="N49" s="123"/>
      <c r="O49" s="121"/>
      <c r="P49" s="122"/>
      <c r="Q49" s="122"/>
      <c r="R49" s="122"/>
      <c r="S49" s="122"/>
      <c r="T49" s="122"/>
      <c r="U49" s="122"/>
      <c r="V49" s="122"/>
      <c r="W49" s="122"/>
      <c r="X49" s="122"/>
      <c r="Y49" s="122"/>
      <c r="Z49" s="122"/>
      <c r="AA49" s="122"/>
      <c r="AB49" s="123"/>
      <c r="AC49" s="121"/>
      <c r="AD49" s="122"/>
      <c r="AE49" s="122"/>
      <c r="AF49" s="122"/>
      <c r="AG49" s="123"/>
      <c r="AH49" s="126"/>
      <c r="AI49" s="127"/>
      <c r="AJ49" s="128"/>
      <c r="AK49" s="132"/>
      <c r="AL49" s="133"/>
      <c r="AM49" s="134"/>
      <c r="AN49" s="138"/>
      <c r="AO49" s="139"/>
      <c r="AP49" s="139"/>
      <c r="AQ49" s="139"/>
      <c r="AR49" s="139"/>
      <c r="AS49" s="140"/>
      <c r="AT49" s="16"/>
      <c r="AU49" s="17"/>
      <c r="AX49" s="20"/>
      <c r="AY49" s="20"/>
      <c r="AZ49" s="20"/>
      <c r="BA49" s="20"/>
      <c r="BB49" s="20"/>
      <c r="BC49" s="20"/>
      <c r="BD49" s="20"/>
    </row>
    <row r="50" spans="1:56" ht="16.5" customHeight="1">
      <c r="A50" s="1"/>
      <c r="B50" s="118"/>
      <c r="C50" s="129"/>
      <c r="D50" s="130"/>
      <c r="E50" s="21"/>
      <c r="F50" s="130"/>
      <c r="G50" s="130"/>
      <c r="H50" s="22"/>
      <c r="I50" s="124"/>
      <c r="J50" s="102"/>
      <c r="K50" s="102"/>
      <c r="L50" s="102"/>
      <c r="M50" s="102"/>
      <c r="N50" s="125"/>
      <c r="O50" s="124"/>
      <c r="P50" s="102"/>
      <c r="Q50" s="102"/>
      <c r="R50" s="102"/>
      <c r="S50" s="102"/>
      <c r="T50" s="102"/>
      <c r="U50" s="102"/>
      <c r="V50" s="102"/>
      <c r="W50" s="102"/>
      <c r="X50" s="102"/>
      <c r="Y50" s="102"/>
      <c r="Z50" s="102"/>
      <c r="AA50" s="102"/>
      <c r="AB50" s="125"/>
      <c r="AC50" s="124"/>
      <c r="AD50" s="102"/>
      <c r="AE50" s="102"/>
      <c r="AF50" s="102"/>
      <c r="AG50" s="125"/>
      <c r="AH50" s="129"/>
      <c r="AI50" s="130"/>
      <c r="AJ50" s="131"/>
      <c r="AK50" s="135"/>
      <c r="AL50" s="136"/>
      <c r="AM50" s="137"/>
      <c r="AN50" s="141"/>
      <c r="AO50" s="142"/>
      <c r="AP50" s="142"/>
      <c r="AQ50" s="142"/>
      <c r="AR50" s="142"/>
      <c r="AS50" s="143"/>
      <c r="AT50" s="16"/>
      <c r="AU50" s="17"/>
      <c r="AX50" s="20"/>
      <c r="AY50" s="20"/>
      <c r="AZ50" s="20"/>
      <c r="BA50" s="20"/>
      <c r="BB50" s="20"/>
      <c r="BC50" s="20"/>
      <c r="BD50" s="20"/>
    </row>
    <row r="51" spans="1:56" ht="16.5" customHeight="1">
      <c r="A51" s="1"/>
      <c r="B51" s="118"/>
      <c r="C51" s="144"/>
      <c r="D51" s="127"/>
      <c r="E51" s="18" t="s">
        <v>9</v>
      </c>
      <c r="F51" s="149"/>
      <c r="G51" s="127"/>
      <c r="H51" s="19" t="s">
        <v>10</v>
      </c>
      <c r="I51" s="121"/>
      <c r="J51" s="122"/>
      <c r="K51" s="122"/>
      <c r="L51" s="122"/>
      <c r="M51" s="122"/>
      <c r="N51" s="123"/>
      <c r="O51" s="121"/>
      <c r="P51" s="122"/>
      <c r="Q51" s="122"/>
      <c r="R51" s="122"/>
      <c r="S51" s="122"/>
      <c r="T51" s="122"/>
      <c r="U51" s="122"/>
      <c r="V51" s="122"/>
      <c r="W51" s="122"/>
      <c r="X51" s="122"/>
      <c r="Y51" s="122"/>
      <c r="Z51" s="122"/>
      <c r="AA51" s="122"/>
      <c r="AB51" s="123"/>
      <c r="AC51" s="121"/>
      <c r="AD51" s="122"/>
      <c r="AE51" s="122"/>
      <c r="AF51" s="122"/>
      <c r="AG51" s="123"/>
      <c r="AH51" s="126"/>
      <c r="AI51" s="127"/>
      <c r="AJ51" s="128"/>
      <c r="AK51" s="132"/>
      <c r="AL51" s="133"/>
      <c r="AM51" s="134"/>
      <c r="AN51" s="138"/>
      <c r="AO51" s="139"/>
      <c r="AP51" s="139"/>
      <c r="AQ51" s="139"/>
      <c r="AR51" s="139"/>
      <c r="AS51" s="140"/>
      <c r="AT51" s="16"/>
      <c r="AU51" s="17"/>
      <c r="AX51" s="20"/>
      <c r="AY51" s="20"/>
      <c r="AZ51" s="20"/>
      <c r="BA51" s="20"/>
      <c r="BB51" s="20"/>
      <c r="BC51" s="20"/>
      <c r="BD51" s="20"/>
    </row>
    <row r="52" spans="1:56" ht="16.5" customHeight="1">
      <c r="A52" s="1"/>
      <c r="B52" s="118"/>
      <c r="C52" s="129"/>
      <c r="D52" s="130"/>
      <c r="E52" s="21"/>
      <c r="F52" s="130"/>
      <c r="G52" s="130"/>
      <c r="H52" s="22"/>
      <c r="I52" s="124"/>
      <c r="J52" s="102"/>
      <c r="K52" s="102"/>
      <c r="L52" s="102"/>
      <c r="M52" s="102"/>
      <c r="N52" s="125"/>
      <c r="O52" s="124"/>
      <c r="P52" s="102"/>
      <c r="Q52" s="102"/>
      <c r="R52" s="102"/>
      <c r="S52" s="102"/>
      <c r="T52" s="102"/>
      <c r="U52" s="102"/>
      <c r="V52" s="102"/>
      <c r="W52" s="102"/>
      <c r="X52" s="102"/>
      <c r="Y52" s="102"/>
      <c r="Z52" s="102"/>
      <c r="AA52" s="102"/>
      <c r="AB52" s="125"/>
      <c r="AC52" s="124"/>
      <c r="AD52" s="102"/>
      <c r="AE52" s="102"/>
      <c r="AF52" s="102"/>
      <c r="AG52" s="125"/>
      <c r="AH52" s="129"/>
      <c r="AI52" s="130"/>
      <c r="AJ52" s="131"/>
      <c r="AK52" s="135"/>
      <c r="AL52" s="136"/>
      <c r="AM52" s="137"/>
      <c r="AN52" s="141"/>
      <c r="AO52" s="142"/>
      <c r="AP52" s="142"/>
      <c r="AQ52" s="142"/>
      <c r="AR52" s="142"/>
      <c r="AS52" s="143"/>
      <c r="AT52" s="16"/>
      <c r="AU52" s="17"/>
      <c r="AX52" s="20"/>
      <c r="AY52" s="20"/>
      <c r="AZ52" s="20"/>
      <c r="BA52" s="20"/>
      <c r="BB52" s="20"/>
      <c r="BC52" s="20"/>
      <c r="BD52" s="20"/>
    </row>
    <row r="53" spans="1:56" ht="16.5" customHeight="1">
      <c r="A53" s="1"/>
      <c r="B53" s="118"/>
      <c r="C53" s="144"/>
      <c r="D53" s="127"/>
      <c r="E53" s="18" t="s">
        <v>9</v>
      </c>
      <c r="F53" s="149"/>
      <c r="G53" s="127"/>
      <c r="H53" s="19" t="s">
        <v>10</v>
      </c>
      <c r="I53" s="121"/>
      <c r="J53" s="122"/>
      <c r="K53" s="122"/>
      <c r="L53" s="122"/>
      <c r="M53" s="122"/>
      <c r="N53" s="123"/>
      <c r="O53" s="121"/>
      <c r="P53" s="122"/>
      <c r="Q53" s="122"/>
      <c r="R53" s="122"/>
      <c r="S53" s="122"/>
      <c r="T53" s="122"/>
      <c r="U53" s="122"/>
      <c r="V53" s="122"/>
      <c r="W53" s="122"/>
      <c r="X53" s="122"/>
      <c r="Y53" s="122"/>
      <c r="Z53" s="122"/>
      <c r="AA53" s="122"/>
      <c r="AB53" s="123"/>
      <c r="AC53" s="121"/>
      <c r="AD53" s="122"/>
      <c r="AE53" s="122"/>
      <c r="AF53" s="122"/>
      <c r="AG53" s="123"/>
      <c r="AH53" s="126"/>
      <c r="AI53" s="127"/>
      <c r="AJ53" s="128"/>
      <c r="AK53" s="132"/>
      <c r="AL53" s="133"/>
      <c r="AM53" s="134"/>
      <c r="AN53" s="138"/>
      <c r="AO53" s="139"/>
      <c r="AP53" s="139"/>
      <c r="AQ53" s="139"/>
      <c r="AR53" s="139"/>
      <c r="AS53" s="140"/>
      <c r="AT53" s="16"/>
      <c r="AU53" s="17"/>
      <c r="AX53" s="20"/>
      <c r="AY53" s="20"/>
      <c r="AZ53" s="20"/>
      <c r="BA53" s="20"/>
      <c r="BB53" s="20"/>
      <c r="BC53" s="20"/>
      <c r="BD53" s="20"/>
    </row>
    <row r="54" spans="1:56" ht="16.5" customHeight="1">
      <c r="A54" s="1"/>
      <c r="B54" s="118"/>
      <c r="C54" s="129"/>
      <c r="D54" s="130"/>
      <c r="E54" s="21"/>
      <c r="F54" s="130"/>
      <c r="G54" s="130"/>
      <c r="H54" s="22"/>
      <c r="I54" s="124"/>
      <c r="J54" s="102"/>
      <c r="K54" s="102"/>
      <c r="L54" s="102"/>
      <c r="M54" s="102"/>
      <c r="N54" s="125"/>
      <c r="O54" s="124"/>
      <c r="P54" s="102"/>
      <c r="Q54" s="102"/>
      <c r="R54" s="102"/>
      <c r="S54" s="102"/>
      <c r="T54" s="102"/>
      <c r="U54" s="102"/>
      <c r="V54" s="102"/>
      <c r="W54" s="102"/>
      <c r="X54" s="102"/>
      <c r="Y54" s="102"/>
      <c r="Z54" s="102"/>
      <c r="AA54" s="102"/>
      <c r="AB54" s="125"/>
      <c r="AC54" s="124"/>
      <c r="AD54" s="102"/>
      <c r="AE54" s="102"/>
      <c r="AF54" s="102"/>
      <c r="AG54" s="125"/>
      <c r="AH54" s="129"/>
      <c r="AI54" s="130"/>
      <c r="AJ54" s="131"/>
      <c r="AK54" s="135"/>
      <c r="AL54" s="136"/>
      <c r="AM54" s="137"/>
      <c r="AN54" s="141"/>
      <c r="AO54" s="142"/>
      <c r="AP54" s="142"/>
      <c r="AQ54" s="142"/>
      <c r="AR54" s="142"/>
      <c r="AS54" s="143"/>
      <c r="AT54" s="16"/>
      <c r="AU54" s="17"/>
      <c r="AX54" s="20"/>
      <c r="AY54" s="20"/>
      <c r="AZ54" s="20"/>
      <c r="BA54" s="20"/>
      <c r="BB54" s="20"/>
      <c r="BC54" s="20"/>
      <c r="BD54" s="20"/>
    </row>
    <row r="55" spans="1:56" ht="16.5" customHeight="1">
      <c r="A55" s="1"/>
      <c r="B55" s="118"/>
      <c r="C55" s="144"/>
      <c r="D55" s="127"/>
      <c r="E55" s="18" t="s">
        <v>9</v>
      </c>
      <c r="F55" s="149"/>
      <c r="G55" s="127"/>
      <c r="H55" s="19" t="s">
        <v>10</v>
      </c>
      <c r="I55" s="121"/>
      <c r="J55" s="122"/>
      <c r="K55" s="122"/>
      <c r="L55" s="122"/>
      <c r="M55" s="122"/>
      <c r="N55" s="123"/>
      <c r="O55" s="121"/>
      <c r="P55" s="122"/>
      <c r="Q55" s="122"/>
      <c r="R55" s="122"/>
      <c r="S55" s="122"/>
      <c r="T55" s="122"/>
      <c r="U55" s="122"/>
      <c r="V55" s="122"/>
      <c r="W55" s="122"/>
      <c r="X55" s="122"/>
      <c r="Y55" s="122"/>
      <c r="Z55" s="122"/>
      <c r="AA55" s="122"/>
      <c r="AB55" s="123"/>
      <c r="AC55" s="121"/>
      <c r="AD55" s="122"/>
      <c r="AE55" s="122"/>
      <c r="AF55" s="122"/>
      <c r="AG55" s="123"/>
      <c r="AH55" s="126"/>
      <c r="AI55" s="127"/>
      <c r="AJ55" s="128"/>
      <c r="AK55" s="132"/>
      <c r="AL55" s="133"/>
      <c r="AM55" s="134"/>
      <c r="AN55" s="138"/>
      <c r="AO55" s="139"/>
      <c r="AP55" s="139"/>
      <c r="AQ55" s="139"/>
      <c r="AR55" s="139"/>
      <c r="AS55" s="140"/>
      <c r="AT55" s="23"/>
      <c r="AU55" s="17"/>
      <c r="AX55" s="165"/>
      <c r="AY55" s="165"/>
      <c r="AZ55" s="165"/>
      <c r="BA55" s="165"/>
      <c r="BB55" s="165"/>
      <c r="BC55" s="165"/>
      <c r="BD55" s="165"/>
    </row>
    <row r="56" spans="1:56" ht="16.5" customHeight="1">
      <c r="A56" s="1"/>
      <c r="B56" s="118"/>
      <c r="C56" s="129"/>
      <c r="D56" s="130"/>
      <c r="E56" s="21"/>
      <c r="F56" s="130"/>
      <c r="G56" s="130"/>
      <c r="H56" s="22"/>
      <c r="I56" s="124"/>
      <c r="J56" s="102"/>
      <c r="K56" s="102"/>
      <c r="L56" s="102"/>
      <c r="M56" s="102"/>
      <c r="N56" s="125"/>
      <c r="O56" s="124"/>
      <c r="P56" s="102"/>
      <c r="Q56" s="102"/>
      <c r="R56" s="102"/>
      <c r="S56" s="102"/>
      <c r="T56" s="102"/>
      <c r="U56" s="102"/>
      <c r="V56" s="102"/>
      <c r="W56" s="102"/>
      <c r="X56" s="102"/>
      <c r="Y56" s="102"/>
      <c r="Z56" s="102"/>
      <c r="AA56" s="102"/>
      <c r="AB56" s="125"/>
      <c r="AC56" s="124"/>
      <c r="AD56" s="102"/>
      <c r="AE56" s="102"/>
      <c r="AF56" s="102"/>
      <c r="AG56" s="125"/>
      <c r="AH56" s="129"/>
      <c r="AI56" s="130"/>
      <c r="AJ56" s="131"/>
      <c r="AK56" s="135"/>
      <c r="AL56" s="136"/>
      <c r="AM56" s="137"/>
      <c r="AN56" s="141"/>
      <c r="AO56" s="142"/>
      <c r="AP56" s="142"/>
      <c r="AQ56" s="142"/>
      <c r="AR56" s="142"/>
      <c r="AS56" s="143"/>
      <c r="AT56" s="23"/>
      <c r="AU56" s="17"/>
      <c r="AX56" s="166"/>
      <c r="AY56" s="166"/>
      <c r="AZ56" s="166"/>
      <c r="BA56" s="166"/>
      <c r="BB56" s="166"/>
      <c r="BC56" s="166"/>
      <c r="BD56" s="166"/>
    </row>
    <row r="57" spans="1:56" ht="7.5" customHeight="1">
      <c r="A57" s="1"/>
      <c r="B57" s="24"/>
      <c r="C57" s="4"/>
      <c r="D57" s="4"/>
      <c r="E57" s="4"/>
      <c r="F57" s="4"/>
      <c r="G57" s="3"/>
      <c r="H57" s="3"/>
      <c r="I57" s="4"/>
      <c r="J57" s="10"/>
      <c r="K57" s="3"/>
      <c r="L57" s="3"/>
      <c r="M57" s="3"/>
      <c r="N57" s="3"/>
      <c r="O57" s="12"/>
      <c r="P57" s="4"/>
      <c r="Q57" s="4"/>
      <c r="R57" s="4"/>
      <c r="S57" s="4"/>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56" ht="16.5" customHeight="1">
      <c r="A58" s="1"/>
      <c r="B58" s="15"/>
      <c r="C58" s="4" t="s">
        <v>29</v>
      </c>
      <c r="D58" s="4"/>
      <c r="E58" s="4"/>
      <c r="F58" s="4"/>
      <c r="G58" s="3"/>
      <c r="H58" s="3"/>
      <c r="I58" s="4"/>
      <c r="J58" s="10"/>
      <c r="K58" s="3"/>
      <c r="L58" s="3"/>
      <c r="M58" s="3"/>
      <c r="N58" s="3"/>
      <c r="O58" s="12"/>
      <c r="P58" s="4"/>
      <c r="Q58" s="4"/>
      <c r="R58" s="4"/>
      <c r="S58" s="4"/>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56" ht="16.5" customHeight="1">
      <c r="A59" s="1"/>
      <c r="B59" s="3"/>
      <c r="C59" s="4"/>
      <c r="D59" s="4"/>
      <c r="E59" s="4"/>
      <c r="F59" s="4"/>
      <c r="G59" s="3"/>
      <c r="H59" s="3"/>
      <c r="I59" s="4"/>
      <c r="J59" s="10"/>
      <c r="K59" s="3"/>
      <c r="L59" s="3"/>
      <c r="M59" s="3"/>
      <c r="N59" s="3"/>
      <c r="O59" s="12"/>
      <c r="P59" s="4"/>
      <c r="Q59" s="4"/>
      <c r="R59" s="4"/>
      <c r="S59" s="4"/>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56" ht="16.5" customHeight="1">
      <c r="A60" s="1"/>
      <c r="B60" s="3"/>
      <c r="C60" s="4"/>
      <c r="D60" s="4"/>
      <c r="E60" s="4"/>
      <c r="F60" s="4"/>
      <c r="G60" s="3"/>
      <c r="H60" s="3"/>
      <c r="I60" s="4"/>
      <c r="J60" s="10"/>
      <c r="K60" s="3"/>
      <c r="L60" s="3"/>
      <c r="M60" s="3"/>
      <c r="N60" s="3"/>
      <c r="O60" s="12"/>
      <c r="P60" s="4"/>
      <c r="Q60" s="4"/>
      <c r="R60" s="4"/>
      <c r="S60" s="4"/>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56" ht="16.5" customHeight="1">
      <c r="A61" s="25"/>
      <c r="B61" s="26"/>
      <c r="C61" s="26"/>
      <c r="D61" s="26"/>
      <c r="E61" s="26"/>
      <c r="F61" s="27"/>
      <c r="G61" s="26"/>
      <c r="H61" s="26"/>
      <c r="I61" s="27"/>
      <c r="J61" s="28"/>
      <c r="K61" s="26"/>
      <c r="L61" s="26"/>
      <c r="M61" s="26"/>
      <c r="N61" s="26"/>
      <c r="O61" s="29"/>
      <c r="P61" s="27"/>
      <c r="Q61" s="27"/>
      <c r="R61" s="27"/>
      <c r="S61" s="27"/>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row>
    <row r="62" spans="1:56" ht="16.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25"/>
    </row>
    <row r="63" spans="1:56" ht="16.5" customHeight="1">
      <c r="B63" s="27"/>
      <c r="C63" s="27"/>
      <c r="D63" s="27"/>
      <c r="E63" s="27"/>
      <c r="F63" s="27"/>
      <c r="G63" s="27"/>
      <c r="H63" s="27"/>
      <c r="I63" s="25"/>
      <c r="J63" s="27"/>
      <c r="K63" s="27"/>
      <c r="L63" s="27"/>
      <c r="M63" s="27"/>
      <c r="N63" s="27"/>
      <c r="O63" s="27"/>
    </row>
  </sheetData>
  <mergeCells count="130">
    <mergeCell ref="F53:G54"/>
    <mergeCell ref="I53:N54"/>
    <mergeCell ref="O53:AB54"/>
    <mergeCell ref="AC53:AG54"/>
    <mergeCell ref="AH53:AJ54"/>
    <mergeCell ref="AK53:AM54"/>
    <mergeCell ref="AN53:AS54"/>
    <mergeCell ref="C51:D52"/>
    <mergeCell ref="F51:G52"/>
    <mergeCell ref="I51:N52"/>
    <mergeCell ref="O51:AB52"/>
    <mergeCell ref="AC51:AG52"/>
    <mergeCell ref="AH51:AJ52"/>
    <mergeCell ref="AK51:AM52"/>
    <mergeCell ref="AN51:AS52"/>
    <mergeCell ref="C53:D54"/>
    <mergeCell ref="AK45:AM46"/>
    <mergeCell ref="AN45:AS46"/>
    <mergeCell ref="F43:G44"/>
    <mergeCell ref="I43:N44"/>
    <mergeCell ref="O43:AB44"/>
    <mergeCell ref="AC43:AG44"/>
    <mergeCell ref="AH43:AJ44"/>
    <mergeCell ref="F49:G50"/>
    <mergeCell ref="I49:N50"/>
    <mergeCell ref="O49:AB50"/>
    <mergeCell ref="AC49:AG50"/>
    <mergeCell ref="AH49:AJ50"/>
    <mergeCell ref="AK49:AM50"/>
    <mergeCell ref="AN49:AS50"/>
    <mergeCell ref="C47:D48"/>
    <mergeCell ref="F47:G48"/>
    <mergeCell ref="I47:N48"/>
    <mergeCell ref="O47:AB48"/>
    <mergeCell ref="AC47:AG48"/>
    <mergeCell ref="AH47:AJ48"/>
    <mergeCell ref="AK47:AM48"/>
    <mergeCell ref="AN47:AS48"/>
    <mergeCell ref="C49:D50"/>
    <mergeCell ref="BC55:BC56"/>
    <mergeCell ref="BD55:BD56"/>
    <mergeCell ref="B55:B56"/>
    <mergeCell ref="AX55:AX56"/>
    <mergeCell ref="AY55:AY56"/>
    <mergeCell ref="AZ55:AZ56"/>
    <mergeCell ref="BA55:BA56"/>
    <mergeCell ref="BB55:BB56"/>
    <mergeCell ref="C55:D56"/>
    <mergeCell ref="F55:G56"/>
    <mergeCell ref="I55:N56"/>
    <mergeCell ref="O55:AB56"/>
    <mergeCell ref="AC55:AG56"/>
    <mergeCell ref="AH55:AJ56"/>
    <mergeCell ref="AK55:AM56"/>
    <mergeCell ref="AN55:AS56"/>
    <mergeCell ref="BD39:BD40"/>
    <mergeCell ref="AC40:AG40"/>
    <mergeCell ref="AH40:AJ40"/>
    <mergeCell ref="B41:B42"/>
    <mergeCell ref="AK39:AM40"/>
    <mergeCell ref="AN39:AS40"/>
    <mergeCell ref="AX39:AX40"/>
    <mergeCell ref="AY39:AY40"/>
    <mergeCell ref="AZ39:AZ40"/>
    <mergeCell ref="BA39:BA40"/>
    <mergeCell ref="B39:B40"/>
    <mergeCell ref="C39:H40"/>
    <mergeCell ref="I39:N40"/>
    <mergeCell ref="C41:D42"/>
    <mergeCell ref="F41:G42"/>
    <mergeCell ref="I41:N42"/>
    <mergeCell ref="B53:B54"/>
    <mergeCell ref="BB39:BB40"/>
    <mergeCell ref="BC39:BC40"/>
    <mergeCell ref="B43:B44"/>
    <mergeCell ref="B45:B46"/>
    <mergeCell ref="B47:B48"/>
    <mergeCell ref="B49:B50"/>
    <mergeCell ref="B51:B52"/>
    <mergeCell ref="O41:AB42"/>
    <mergeCell ref="AC41:AG42"/>
    <mergeCell ref="AH41:AJ42"/>
    <mergeCell ref="AK41:AM42"/>
    <mergeCell ref="AN41:AS42"/>
    <mergeCell ref="C43:D44"/>
    <mergeCell ref="O39:AB40"/>
    <mergeCell ref="AC39:AJ39"/>
    <mergeCell ref="AK43:AM44"/>
    <mergeCell ref="AN43:AS44"/>
    <mergeCell ref="C45:D46"/>
    <mergeCell ref="F45:G46"/>
    <mergeCell ref="I45:N46"/>
    <mergeCell ref="O45:AB46"/>
    <mergeCell ref="AC45:AG46"/>
    <mergeCell ref="AH45:AJ46"/>
    <mergeCell ref="J31:AR31"/>
    <mergeCell ref="J32:AR32"/>
    <mergeCell ref="J33:AR33"/>
    <mergeCell ref="J34:AR34"/>
    <mergeCell ref="J35:AR35"/>
    <mergeCell ref="AF9:AP9"/>
    <mergeCell ref="Z9:AD9"/>
    <mergeCell ref="AK10:AL10"/>
    <mergeCell ref="B15:H15"/>
    <mergeCell ref="K15:N15"/>
    <mergeCell ref="AF10:AG10"/>
    <mergeCell ref="AH10:AI10"/>
    <mergeCell ref="C19:H19"/>
    <mergeCell ref="K19:N19"/>
    <mergeCell ref="C12:I12"/>
    <mergeCell ref="K12:N12"/>
    <mergeCell ref="Z10:AD10"/>
    <mergeCell ref="G23:AA23"/>
    <mergeCell ref="AC23:AK23"/>
    <mergeCell ref="AC24:AR24"/>
    <mergeCell ref="G25:T25"/>
    <mergeCell ref="D30:H30"/>
    <mergeCell ref="J30:AR30"/>
    <mergeCell ref="AN10:AO10"/>
    <mergeCell ref="Z8:AD8"/>
    <mergeCell ref="AF8:AP8"/>
    <mergeCell ref="O8:O9"/>
    <mergeCell ref="A3:AT3"/>
    <mergeCell ref="AG4:AR4"/>
    <mergeCell ref="AQ1:AS2"/>
    <mergeCell ref="S8:V9"/>
    <mergeCell ref="B8:B9"/>
    <mergeCell ref="C8:I9"/>
    <mergeCell ref="J8:J9"/>
    <mergeCell ref="K8:N9"/>
  </mergeCells>
  <phoneticPr fontId="1"/>
  <dataValidations count="1">
    <dataValidation type="list" allowBlank="1" showInputMessage="1" showErrorMessage="1" sqref="K8:N9 K12:N12 K15:N15 K19:N19">
      <formula1>"有,無"</formula1>
    </dataValidation>
  </dataValidations>
  <pageMargins left="0.74803149606299213" right="0.74803149606299213" top="0.98425196850393704" bottom="0.78740157480314965" header="0.51181102362204722" footer="0.51181102362204722"/>
  <pageSetup paperSize="9" scale="8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M44"/>
  <sheetViews>
    <sheetView view="pageBreakPreview" zoomScale="90" zoomScaleNormal="100" zoomScaleSheetLayoutView="90" workbookViewId="0"/>
  </sheetViews>
  <sheetFormatPr defaultRowHeight="13.5"/>
  <cols>
    <col min="1" max="1" width="2.625" style="35" customWidth="1"/>
    <col min="2" max="2" width="6" style="35" customWidth="1"/>
    <col min="3" max="3" width="4.125" style="35" customWidth="1"/>
    <col min="4" max="4" width="35.625" style="35" customWidth="1"/>
    <col min="5" max="11" width="9" style="35"/>
    <col min="12" max="12" width="5.75" style="35" customWidth="1"/>
    <col min="13" max="16384" width="9" style="35"/>
  </cols>
  <sheetData>
    <row r="2" spans="2:12" ht="14.25">
      <c r="B2" s="34" t="s">
        <v>34</v>
      </c>
    </row>
    <row r="4" spans="2:12" ht="15" thickBot="1">
      <c r="B4" s="34" t="s">
        <v>83</v>
      </c>
    </row>
    <row r="5" spans="2:12" ht="31.5" customHeight="1">
      <c r="B5" s="177" t="s">
        <v>35</v>
      </c>
      <c r="C5" s="178"/>
      <c r="D5" s="178"/>
      <c r="E5" s="178"/>
      <c r="F5" s="178"/>
      <c r="G5" s="178"/>
      <c r="H5" s="178"/>
      <c r="I5" s="178"/>
      <c r="J5" s="178"/>
      <c r="K5" s="179"/>
    </row>
    <row r="6" spans="2:12" ht="49.5" customHeight="1">
      <c r="B6" s="36" t="s">
        <v>36</v>
      </c>
      <c r="C6" s="180"/>
      <c r="D6" s="181"/>
      <c r="E6" s="181"/>
      <c r="F6" s="181"/>
      <c r="G6" s="181"/>
      <c r="H6" s="181"/>
      <c r="I6" s="181"/>
      <c r="J6" s="181"/>
      <c r="K6" s="182"/>
      <c r="L6" s="37"/>
    </row>
    <row r="7" spans="2:12" ht="28.5" customHeight="1">
      <c r="B7" s="183" t="s">
        <v>37</v>
      </c>
      <c r="C7" s="180" t="s">
        <v>38</v>
      </c>
      <c r="D7" s="186"/>
      <c r="E7" s="38" t="s">
        <v>39</v>
      </c>
      <c r="F7" s="187" t="s">
        <v>40</v>
      </c>
      <c r="G7" s="181"/>
      <c r="H7" s="181"/>
      <c r="I7" s="181"/>
      <c r="J7" s="181"/>
      <c r="K7" s="182"/>
    </row>
    <row r="8" spans="2:12" ht="60" customHeight="1">
      <c r="B8" s="184"/>
      <c r="C8" s="192" t="s">
        <v>41</v>
      </c>
      <c r="D8" s="192"/>
      <c r="E8" s="193"/>
      <c r="F8" s="39"/>
      <c r="G8" s="40"/>
      <c r="H8" s="40"/>
      <c r="I8" s="40"/>
      <c r="J8" s="40"/>
      <c r="K8" s="41"/>
    </row>
    <row r="9" spans="2:12" ht="34.5" customHeight="1">
      <c r="B9" s="184"/>
      <c r="C9" s="192" t="s">
        <v>42</v>
      </c>
      <c r="D9" s="192"/>
      <c r="E9" s="194"/>
      <c r="F9" s="39"/>
      <c r="G9" s="40"/>
      <c r="H9" s="40"/>
      <c r="I9" s="40"/>
      <c r="J9" s="40"/>
      <c r="K9" s="41"/>
    </row>
    <row r="10" spans="2:12" ht="20.100000000000001" customHeight="1">
      <c r="B10" s="184"/>
      <c r="C10" s="192" t="s">
        <v>43</v>
      </c>
      <c r="D10" s="192"/>
      <c r="E10" s="195"/>
      <c r="F10" s="42"/>
      <c r="G10" s="43"/>
      <c r="H10" s="43"/>
      <c r="I10" s="43"/>
      <c r="J10" s="43"/>
      <c r="K10" s="44"/>
    </row>
    <row r="11" spans="2:12" ht="24" customHeight="1">
      <c r="B11" s="184"/>
      <c r="C11" s="188" t="s">
        <v>52</v>
      </c>
      <c r="D11" s="189"/>
      <c r="E11" s="196"/>
      <c r="F11" s="189"/>
      <c r="G11" s="189"/>
      <c r="H11" s="189"/>
      <c r="I11" s="189"/>
      <c r="J11" s="191"/>
      <c r="K11" s="45"/>
    </row>
    <row r="12" spans="2:12" ht="27" customHeight="1">
      <c r="B12" s="184"/>
      <c r="C12" s="197"/>
      <c r="D12" s="48" t="s">
        <v>53</v>
      </c>
      <c r="E12" s="46">
        <f>SUM(F12:K12)</f>
        <v>0</v>
      </c>
      <c r="F12" s="47"/>
      <c r="G12" s="43"/>
      <c r="H12" s="43"/>
      <c r="I12" s="43"/>
      <c r="J12" s="43"/>
      <c r="K12" s="44"/>
    </row>
    <row r="13" spans="2:12" ht="27" customHeight="1">
      <c r="B13" s="184"/>
      <c r="C13" s="197"/>
      <c r="D13" s="48" t="s">
        <v>54</v>
      </c>
      <c r="E13" s="49">
        <f>SUM(F13:K13)</f>
        <v>0</v>
      </c>
      <c r="F13" s="47"/>
      <c r="G13" s="43"/>
      <c r="H13" s="43"/>
      <c r="I13" s="43"/>
      <c r="J13" s="43"/>
      <c r="K13" s="44"/>
    </row>
    <row r="14" spans="2:12" ht="27" customHeight="1">
      <c r="B14" s="184"/>
      <c r="C14" s="197"/>
      <c r="D14" s="48" t="s">
        <v>55</v>
      </c>
      <c r="E14" s="49">
        <f>SUM(F14:K14)</f>
        <v>0</v>
      </c>
      <c r="F14" s="47">
        <f t="shared" ref="F14:K14" si="0">F12+F13*0.5</f>
        <v>0</v>
      </c>
      <c r="G14" s="47">
        <f t="shared" si="0"/>
        <v>0</v>
      </c>
      <c r="H14" s="47">
        <f t="shared" si="0"/>
        <v>0</v>
      </c>
      <c r="I14" s="47">
        <f t="shared" si="0"/>
        <v>0</v>
      </c>
      <c r="J14" s="47">
        <f t="shared" si="0"/>
        <v>0</v>
      </c>
      <c r="K14" s="44">
        <f t="shared" si="0"/>
        <v>0</v>
      </c>
    </row>
    <row r="15" spans="2:12" ht="27" customHeight="1">
      <c r="B15" s="184"/>
      <c r="C15" s="198"/>
      <c r="D15" s="48" t="s">
        <v>79</v>
      </c>
      <c r="E15" s="49">
        <f>SUM(F15:K15)</f>
        <v>0</v>
      </c>
      <c r="F15" s="50">
        <f t="shared" ref="F15:K15" si="1">F14*(100-F10)/100</f>
        <v>0</v>
      </c>
      <c r="G15" s="51">
        <f t="shared" si="1"/>
        <v>0</v>
      </c>
      <c r="H15" s="51">
        <f t="shared" si="1"/>
        <v>0</v>
      </c>
      <c r="I15" s="51">
        <f t="shared" si="1"/>
        <v>0</v>
      </c>
      <c r="J15" s="43">
        <f t="shared" si="1"/>
        <v>0</v>
      </c>
      <c r="K15" s="44">
        <f t="shared" si="1"/>
        <v>0</v>
      </c>
    </row>
    <row r="16" spans="2:12" ht="24" customHeight="1">
      <c r="B16" s="184"/>
      <c r="C16" s="188" t="s">
        <v>78</v>
      </c>
      <c r="D16" s="189"/>
      <c r="E16" s="190"/>
      <c r="F16" s="189"/>
      <c r="G16" s="189"/>
      <c r="H16" s="189"/>
      <c r="I16" s="189"/>
      <c r="J16" s="191"/>
      <c r="K16" s="52"/>
    </row>
    <row r="17" spans="2:13" ht="27" customHeight="1">
      <c r="B17" s="184"/>
      <c r="C17" s="197"/>
      <c r="D17" s="68" t="s">
        <v>77</v>
      </c>
      <c r="E17" s="53">
        <f t="shared" ref="E17:E29" si="2">SUM(F17:K17)</f>
        <v>0</v>
      </c>
      <c r="F17" s="54"/>
      <c r="G17" s="55"/>
      <c r="H17" s="55"/>
      <c r="I17" s="55"/>
      <c r="J17" s="56"/>
      <c r="K17" s="57"/>
    </row>
    <row r="18" spans="2:13" ht="27" customHeight="1">
      <c r="B18" s="184"/>
      <c r="C18" s="197"/>
      <c r="D18" s="58" t="s">
        <v>76</v>
      </c>
      <c r="E18" s="59">
        <f t="shared" si="2"/>
        <v>0</v>
      </c>
      <c r="F18" s="60"/>
      <c r="G18" s="61"/>
      <c r="H18" s="61"/>
      <c r="I18" s="61"/>
      <c r="J18" s="61"/>
      <c r="K18" s="62"/>
    </row>
    <row r="19" spans="2:13" ht="27" customHeight="1">
      <c r="B19" s="184"/>
      <c r="C19" s="197"/>
      <c r="D19" s="58" t="s">
        <v>75</v>
      </c>
      <c r="E19" s="59">
        <f t="shared" si="2"/>
        <v>0</v>
      </c>
      <c r="F19" s="60"/>
      <c r="G19" s="61"/>
      <c r="H19" s="61"/>
      <c r="I19" s="61"/>
      <c r="J19" s="61"/>
      <c r="K19" s="62"/>
    </row>
    <row r="20" spans="2:13" ht="27" customHeight="1">
      <c r="B20" s="184"/>
      <c r="C20" s="197"/>
      <c r="D20" s="58" t="s">
        <v>74</v>
      </c>
      <c r="E20" s="59">
        <f t="shared" si="2"/>
        <v>0</v>
      </c>
      <c r="F20" s="60"/>
      <c r="G20" s="61"/>
      <c r="H20" s="61"/>
      <c r="I20" s="61"/>
      <c r="J20" s="61"/>
      <c r="K20" s="62"/>
    </row>
    <row r="21" spans="2:13" ht="27" customHeight="1">
      <c r="B21" s="184"/>
      <c r="C21" s="197"/>
      <c r="D21" s="63" t="s">
        <v>73</v>
      </c>
      <c r="E21" s="64">
        <f t="shared" si="2"/>
        <v>0</v>
      </c>
      <c r="F21" s="65">
        <f t="shared" ref="F21:K21" si="3">F17*2+F18+F19+F20*0.5</f>
        <v>0</v>
      </c>
      <c r="G21" s="66">
        <f t="shared" si="3"/>
        <v>0</v>
      </c>
      <c r="H21" s="66">
        <f t="shared" si="3"/>
        <v>0</v>
      </c>
      <c r="I21" s="66">
        <f t="shared" si="3"/>
        <v>0</v>
      </c>
      <c r="J21" s="66">
        <f t="shared" si="3"/>
        <v>0</v>
      </c>
      <c r="K21" s="75">
        <f t="shared" si="3"/>
        <v>0</v>
      </c>
      <c r="L21" s="67"/>
    </row>
    <row r="22" spans="2:13" ht="27" customHeight="1">
      <c r="B22" s="184"/>
      <c r="C22" s="197"/>
      <c r="D22" s="68" t="s">
        <v>72</v>
      </c>
      <c r="E22" s="69">
        <f t="shared" si="2"/>
        <v>0</v>
      </c>
      <c r="F22" s="70"/>
      <c r="G22" s="56"/>
      <c r="H22" s="56"/>
      <c r="I22" s="56"/>
      <c r="J22" s="56"/>
      <c r="K22" s="71"/>
    </row>
    <row r="23" spans="2:13" ht="27" customHeight="1">
      <c r="B23" s="184"/>
      <c r="C23" s="197"/>
      <c r="D23" s="58" t="s">
        <v>71</v>
      </c>
      <c r="E23" s="72">
        <f t="shared" si="2"/>
        <v>0</v>
      </c>
      <c r="F23" s="60"/>
      <c r="G23" s="61"/>
      <c r="H23" s="61"/>
      <c r="I23" s="61"/>
      <c r="J23" s="61"/>
      <c r="K23" s="62"/>
    </row>
    <row r="24" spans="2:13" ht="27" customHeight="1">
      <c r="B24" s="184"/>
      <c r="C24" s="197"/>
      <c r="D24" s="58" t="s">
        <v>70</v>
      </c>
      <c r="E24" s="73">
        <f t="shared" si="2"/>
        <v>0</v>
      </c>
      <c r="F24" s="60"/>
      <c r="G24" s="61"/>
      <c r="H24" s="61"/>
      <c r="I24" s="61"/>
      <c r="J24" s="61"/>
      <c r="K24" s="62"/>
    </row>
    <row r="25" spans="2:13" ht="27" customHeight="1">
      <c r="B25" s="184"/>
      <c r="C25" s="197"/>
      <c r="D25" s="58" t="s">
        <v>69</v>
      </c>
      <c r="E25" s="59">
        <f t="shared" si="2"/>
        <v>0</v>
      </c>
      <c r="F25" s="60"/>
      <c r="G25" s="61"/>
      <c r="H25" s="61"/>
      <c r="I25" s="61"/>
      <c r="J25" s="61"/>
      <c r="K25" s="62"/>
    </row>
    <row r="26" spans="2:13" ht="27" customHeight="1">
      <c r="B26" s="184"/>
      <c r="C26" s="197"/>
      <c r="D26" s="63" t="s">
        <v>68</v>
      </c>
      <c r="E26" s="64">
        <f t="shared" si="2"/>
        <v>0</v>
      </c>
      <c r="F26" s="74">
        <f t="shared" ref="F26:K26" si="4">F22*2+F23+F24+F25*0.5</f>
        <v>0</v>
      </c>
      <c r="G26" s="65">
        <f t="shared" si="4"/>
        <v>0</v>
      </c>
      <c r="H26" s="66">
        <f t="shared" si="4"/>
        <v>0</v>
      </c>
      <c r="I26" s="66">
        <f t="shared" si="4"/>
        <v>0</v>
      </c>
      <c r="J26" s="66">
        <f t="shared" si="4"/>
        <v>0</v>
      </c>
      <c r="K26" s="75">
        <f t="shared" si="4"/>
        <v>0</v>
      </c>
    </row>
    <row r="27" spans="2:13" ht="27" customHeight="1">
      <c r="B27" s="184"/>
      <c r="C27" s="197"/>
      <c r="D27" s="68" t="s">
        <v>67</v>
      </c>
      <c r="E27" s="76">
        <f t="shared" si="2"/>
        <v>0</v>
      </c>
      <c r="F27" s="70"/>
      <c r="G27" s="56"/>
      <c r="H27" s="56"/>
      <c r="I27" s="56"/>
      <c r="J27" s="56"/>
      <c r="K27" s="71"/>
      <c r="L27" s="67"/>
    </row>
    <row r="28" spans="2:13" ht="27" customHeight="1">
      <c r="B28" s="184"/>
      <c r="C28" s="197"/>
      <c r="D28" s="58" t="s">
        <v>66</v>
      </c>
      <c r="E28" s="77">
        <f t="shared" si="2"/>
        <v>0</v>
      </c>
      <c r="F28" s="60"/>
      <c r="G28" s="61"/>
      <c r="H28" s="61"/>
      <c r="I28" s="61"/>
      <c r="J28" s="61"/>
      <c r="K28" s="62"/>
      <c r="L28" s="67"/>
      <c r="M28" s="37"/>
    </row>
    <row r="29" spans="2:13" ht="58.5" customHeight="1">
      <c r="B29" s="184"/>
      <c r="C29" s="197"/>
      <c r="D29" s="86" t="s">
        <v>56</v>
      </c>
      <c r="E29" s="77">
        <f t="shared" si="2"/>
        <v>0</v>
      </c>
      <c r="F29" s="87"/>
      <c r="G29" s="88"/>
      <c r="H29" s="88"/>
      <c r="I29" s="88"/>
      <c r="J29" s="88"/>
      <c r="K29" s="91"/>
      <c r="L29" s="67"/>
      <c r="M29" s="37"/>
    </row>
    <row r="30" spans="2:13" ht="27" customHeight="1">
      <c r="B30" s="184"/>
      <c r="C30" s="198"/>
      <c r="D30" s="63" t="s">
        <v>64</v>
      </c>
      <c r="E30" s="64">
        <f>E27+((E28-E29)*0.5)+E28</f>
        <v>0</v>
      </c>
      <c r="F30" s="65">
        <f t="shared" ref="F30:K30" si="5">F27+(F28-F29)*0.5+F29</f>
        <v>0</v>
      </c>
      <c r="G30" s="78">
        <f t="shared" si="5"/>
        <v>0</v>
      </c>
      <c r="H30" s="78">
        <f t="shared" si="5"/>
        <v>0</v>
      </c>
      <c r="I30" s="78">
        <f t="shared" si="5"/>
        <v>0</v>
      </c>
      <c r="J30" s="78">
        <f t="shared" si="5"/>
        <v>0</v>
      </c>
      <c r="K30" s="92">
        <f t="shared" si="5"/>
        <v>0</v>
      </c>
      <c r="L30" s="67"/>
    </row>
    <row r="31" spans="2:13" ht="35.25" customHeight="1">
      <c r="B31" s="184"/>
      <c r="C31" s="167" t="s">
        <v>57</v>
      </c>
      <c r="D31" s="168"/>
      <c r="E31" s="79">
        <f>SUM(F31:K31)</f>
        <v>0</v>
      </c>
      <c r="F31" s="80">
        <f t="shared" ref="F31:K31" si="6">F21+F26+F30</f>
        <v>0</v>
      </c>
      <c r="G31" s="90">
        <f t="shared" si="6"/>
        <v>0</v>
      </c>
      <c r="H31" s="81">
        <f t="shared" si="6"/>
        <v>0</v>
      </c>
      <c r="I31" s="81">
        <f t="shared" si="6"/>
        <v>0</v>
      </c>
      <c r="J31" s="81">
        <f t="shared" si="6"/>
        <v>0</v>
      </c>
      <c r="K31" s="93">
        <f t="shared" si="6"/>
        <v>0</v>
      </c>
      <c r="L31" s="67"/>
    </row>
    <row r="32" spans="2:13" ht="21" customHeight="1">
      <c r="B32" s="184"/>
      <c r="C32" s="167" t="s">
        <v>58</v>
      </c>
      <c r="D32" s="168"/>
      <c r="E32" s="79" t="e">
        <f>E31/E15*100</f>
        <v>#DIV/0!</v>
      </c>
      <c r="F32" s="169"/>
      <c r="G32" s="170"/>
      <c r="H32" s="170"/>
      <c r="I32" s="170"/>
      <c r="J32" s="170"/>
      <c r="K32" s="171"/>
    </row>
    <row r="33" spans="2:11" ht="39" customHeight="1" thickBot="1">
      <c r="B33" s="185"/>
      <c r="C33" s="175" t="s">
        <v>65</v>
      </c>
      <c r="D33" s="176"/>
      <c r="E33" s="96">
        <f>E15*0.023-E31</f>
        <v>0</v>
      </c>
      <c r="F33" s="172"/>
      <c r="G33" s="173"/>
      <c r="H33" s="173"/>
      <c r="I33" s="173"/>
      <c r="J33" s="173"/>
      <c r="K33" s="174"/>
    </row>
    <row r="34" spans="2:11">
      <c r="E34" s="82"/>
    </row>
    <row r="35" spans="2:11">
      <c r="B35" s="35" t="s">
        <v>44</v>
      </c>
      <c r="C35" s="35" t="s">
        <v>45</v>
      </c>
    </row>
    <row r="36" spans="2:11">
      <c r="C36" s="35" t="s">
        <v>46</v>
      </c>
    </row>
    <row r="37" spans="2:11">
      <c r="C37" s="35" t="s">
        <v>47</v>
      </c>
    </row>
    <row r="38" spans="2:11">
      <c r="C38" s="94" t="s">
        <v>61</v>
      </c>
      <c r="D38" s="95"/>
      <c r="E38" s="95"/>
      <c r="F38" s="95"/>
      <c r="G38" s="95"/>
      <c r="H38" s="95"/>
    </row>
    <row r="39" spans="2:11">
      <c r="C39" s="89" t="s">
        <v>51</v>
      </c>
    </row>
    <row r="41" spans="2:11" ht="14.25">
      <c r="B41" s="34" t="s">
        <v>63</v>
      </c>
      <c r="F41" s="83" t="s">
        <v>48</v>
      </c>
      <c r="H41" s="35" t="s">
        <v>49</v>
      </c>
    </row>
    <row r="43" spans="2:11">
      <c r="C43" s="89" t="s">
        <v>60</v>
      </c>
      <c r="D43" s="89"/>
    </row>
    <row r="44" spans="2:11">
      <c r="C44" s="89"/>
      <c r="D44" s="89" t="s">
        <v>59</v>
      </c>
    </row>
  </sheetData>
  <mergeCells count="17">
    <mergeCell ref="C31:D31"/>
    <mergeCell ref="C32:D32"/>
    <mergeCell ref="F32:K33"/>
    <mergeCell ref="C33:D33"/>
    <mergeCell ref="B5:K5"/>
    <mergeCell ref="C6:K6"/>
    <mergeCell ref="B7:B33"/>
    <mergeCell ref="C7:D7"/>
    <mergeCell ref="F7:K7"/>
    <mergeCell ref="C16:J16"/>
    <mergeCell ref="C8:D8"/>
    <mergeCell ref="E8:E10"/>
    <mergeCell ref="C9:D9"/>
    <mergeCell ref="C10:D10"/>
    <mergeCell ref="C11:J11"/>
    <mergeCell ref="C12:C15"/>
    <mergeCell ref="C17:C30"/>
  </mergeCells>
  <phoneticPr fontId="1"/>
  <dataValidations disablePrompts="1" count="1">
    <dataValidation type="list" allowBlank="1" showInputMessage="1" showErrorMessage="1" sqref="G41">
      <formula1>"有,無"</formula1>
    </dataValidation>
  </dataValidations>
  <pageMargins left="0.59055118110236227" right="0.11811023622047245"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1ページ(公正採用選考関係)</vt:lpstr>
      <vt:lpstr>2ページ(障がい者の雇用状況関係)</vt:lpstr>
      <vt:lpstr>'1ページ(公正採用選考関係)'!Print_Area</vt:lpstr>
      <vt:lpstr>'2ページ(障がい者の雇用状況関係)'!Print_Area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2022-05-31T03:53:52Z</dcterms:modified>
</cp:coreProperties>
</file>