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15906FC7-CF8E-4440-A1CE-87E8AB22261C}" xr6:coauthVersionLast="47" xr6:coauthVersionMax="47" xr10:uidLastSave="{00000000-0000-0000-0000-000000000000}"/>
  <bookViews>
    <workbookView xWindow="-108" yWindow="-108" windowWidth="23256" windowHeight="12456" xr2:uid="{00000000-000D-0000-FFFF-FFFF00000000}"/>
  </bookViews>
  <sheets>
    <sheet name="販売・受注可能な物品・役務" sheetId="2" r:id="rId1"/>
    <sheet name="タミサエ" sheetId="18" r:id="rId2"/>
    <sheet name="わくわく" sheetId="26" r:id="rId3"/>
    <sheet name="たんぽぽ" sheetId="19" r:id="rId4"/>
    <sheet name="ぽかぽかR" sheetId="20" r:id="rId5"/>
    <sheet name="夢工房くるみ" sheetId="21" r:id="rId6"/>
    <sheet name="よつ葉" sheetId="22" r:id="rId7"/>
    <sheet name="Ｍａｌａｍａ" sheetId="25" r:id="rId8"/>
    <sheet name="Sheet1" sheetId="3" state="hidden" r:id="rId9"/>
  </sheets>
  <externalReferences>
    <externalReference r:id="rId1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26" l="1"/>
  <c r="B13" i="26"/>
  <c r="B12" i="26"/>
  <c r="B11" i="26"/>
  <c r="D10" i="26"/>
  <c r="B10" i="26"/>
  <c r="B9" i="26"/>
  <c r="B8" i="26"/>
  <c r="B7" i="26"/>
  <c r="B6" i="26"/>
  <c r="B5" i="26"/>
  <c r="B4" i="26"/>
  <c r="B2" i="26"/>
</calcChain>
</file>

<file path=xl/sharedStrings.xml><?xml version="1.0" encoding="utf-8"?>
<sst xmlns="http://schemas.openxmlformats.org/spreadsheetml/2006/main" count="361" uniqueCount="194">
  <si>
    <t>法人名</t>
    <rPh sb="0" eb="2">
      <t>ホウジン</t>
    </rPh>
    <rPh sb="2" eb="3">
      <t>メイ</t>
    </rPh>
    <phoneticPr fontId="1"/>
  </si>
  <si>
    <t>事業所名</t>
    <rPh sb="0" eb="3">
      <t>ジギョウショ</t>
    </rPh>
    <rPh sb="3" eb="4">
      <t>メイ</t>
    </rPh>
    <phoneticPr fontId="1"/>
  </si>
  <si>
    <t>定員数</t>
    <rPh sb="0" eb="3">
      <t>テイインスウ</t>
    </rPh>
    <phoneticPr fontId="1"/>
  </si>
  <si>
    <t>登録者数</t>
    <rPh sb="0" eb="3">
      <t>トウロクシャ</t>
    </rPh>
    <rPh sb="3" eb="4">
      <t>スウ</t>
    </rPh>
    <phoneticPr fontId="1"/>
  </si>
  <si>
    <t>区分</t>
    <rPh sb="0" eb="2">
      <t>クブン</t>
    </rPh>
    <phoneticPr fontId="1"/>
  </si>
  <si>
    <t>分類</t>
    <rPh sb="0" eb="2">
      <t>ブンルイ</t>
    </rPh>
    <phoneticPr fontId="1"/>
  </si>
  <si>
    <t>物品の品目又は役務の具体的内容</t>
    <rPh sb="0" eb="2">
      <t>ブッピン</t>
    </rPh>
    <rPh sb="3" eb="5">
      <t>ヒンモク</t>
    </rPh>
    <rPh sb="5" eb="6">
      <t>マタ</t>
    </rPh>
    <rPh sb="7" eb="9">
      <t>エキム</t>
    </rPh>
    <rPh sb="10" eb="13">
      <t>グタイテキ</t>
    </rPh>
    <rPh sb="13" eb="15">
      <t>ナイヨウ</t>
    </rPh>
    <phoneticPr fontId="1"/>
  </si>
  <si>
    <t>受注実績</t>
    <rPh sb="0" eb="2">
      <t>ジュチュウ</t>
    </rPh>
    <rPh sb="2" eb="4">
      <t>ジッセキ</t>
    </rPh>
    <phoneticPr fontId="1"/>
  </si>
  <si>
    <t>受注単位</t>
    <rPh sb="0" eb="2">
      <t>ジュチュウ</t>
    </rPh>
    <rPh sb="2" eb="4">
      <t>タンイ</t>
    </rPh>
    <phoneticPr fontId="1"/>
  </si>
  <si>
    <t>受注可能量</t>
    <rPh sb="0" eb="2">
      <t>ジュチュウ</t>
    </rPh>
    <rPh sb="2" eb="5">
      <t>カノウリョウ</t>
    </rPh>
    <phoneticPr fontId="1"/>
  </si>
  <si>
    <t>納期</t>
    <rPh sb="0" eb="2">
      <t>ノウキ</t>
    </rPh>
    <phoneticPr fontId="1"/>
  </si>
  <si>
    <t>参考単価</t>
    <rPh sb="0" eb="2">
      <t>サンコウ</t>
    </rPh>
    <rPh sb="2" eb="4">
      <t>タンカ</t>
    </rPh>
    <phoneticPr fontId="1"/>
  </si>
  <si>
    <t>発注に関しての特記事項</t>
    <rPh sb="0" eb="2">
      <t>ハッチュウ</t>
    </rPh>
    <rPh sb="3" eb="4">
      <t>カン</t>
    </rPh>
    <rPh sb="7" eb="9">
      <t>トッキ</t>
    </rPh>
    <rPh sb="9" eb="11">
      <t>ジコウ</t>
    </rPh>
    <phoneticPr fontId="1"/>
  </si>
  <si>
    <t>事務用品・書籍</t>
    <rPh sb="0" eb="2">
      <t>ジム</t>
    </rPh>
    <rPh sb="2" eb="4">
      <t>ヨウヒン</t>
    </rPh>
    <rPh sb="5" eb="7">
      <t>ショセキ</t>
    </rPh>
    <phoneticPr fontId="1"/>
  </si>
  <si>
    <t>食料品・飲料</t>
    <rPh sb="0" eb="3">
      <t>ショクリョウヒン</t>
    </rPh>
    <rPh sb="4" eb="6">
      <t>インリョウ</t>
    </rPh>
    <phoneticPr fontId="1"/>
  </si>
  <si>
    <t>小物・雑貨</t>
    <rPh sb="0" eb="2">
      <t>コモノ</t>
    </rPh>
    <rPh sb="3" eb="5">
      <t>ザッカ</t>
    </rPh>
    <phoneticPr fontId="1"/>
  </si>
  <si>
    <t>その他物品</t>
    <rPh sb="2" eb="3">
      <t>タ</t>
    </rPh>
    <rPh sb="3" eb="5">
      <t>ブッピン</t>
    </rPh>
    <phoneticPr fontId="1"/>
  </si>
  <si>
    <t>印刷</t>
    <rPh sb="0" eb="2">
      <t>インサツ</t>
    </rPh>
    <phoneticPr fontId="1"/>
  </si>
  <si>
    <t>クリーニング</t>
    <phoneticPr fontId="1"/>
  </si>
  <si>
    <t>清掃・施設管理</t>
    <rPh sb="0" eb="2">
      <t>セイソウ</t>
    </rPh>
    <rPh sb="3" eb="5">
      <t>シセツ</t>
    </rPh>
    <rPh sb="5" eb="7">
      <t>カンリ</t>
    </rPh>
    <phoneticPr fontId="1"/>
  </si>
  <si>
    <t>情報処理・テープ起こし</t>
    <rPh sb="0" eb="2">
      <t>ジョウホウ</t>
    </rPh>
    <rPh sb="2" eb="4">
      <t>ショリ</t>
    </rPh>
    <rPh sb="8" eb="9">
      <t>オ</t>
    </rPh>
    <phoneticPr fontId="1"/>
  </si>
  <si>
    <t>飲食店等の運営</t>
    <rPh sb="0" eb="2">
      <t>インショク</t>
    </rPh>
    <rPh sb="2" eb="3">
      <t>テン</t>
    </rPh>
    <rPh sb="3" eb="4">
      <t>トウ</t>
    </rPh>
    <rPh sb="5" eb="7">
      <t>ウンエイ</t>
    </rPh>
    <phoneticPr fontId="1"/>
  </si>
  <si>
    <t>その他サービス・役務</t>
    <rPh sb="2" eb="3">
      <t>タ</t>
    </rPh>
    <rPh sb="8" eb="10">
      <t>エキム</t>
    </rPh>
    <phoneticPr fontId="1"/>
  </si>
  <si>
    <t>1　施設情報</t>
    <rPh sb="2" eb="4">
      <t>シセツ</t>
    </rPh>
    <rPh sb="4" eb="6">
      <t>ジョウホウ</t>
    </rPh>
    <phoneticPr fontId="1"/>
  </si>
  <si>
    <t>所在地</t>
    <rPh sb="0" eb="3">
      <t>ショザイチ</t>
    </rPh>
    <phoneticPr fontId="1"/>
  </si>
  <si>
    <t>電話番号</t>
    <rPh sb="0" eb="2">
      <t>デンワ</t>
    </rPh>
    <rPh sb="2" eb="4">
      <t>バンゴウ</t>
    </rPh>
    <phoneticPr fontId="1"/>
  </si>
  <si>
    <t>FAX番号</t>
    <rPh sb="3" eb="5">
      <t>バンゴウ</t>
    </rPh>
    <phoneticPr fontId="1"/>
  </si>
  <si>
    <t>メールアドレス</t>
    <phoneticPr fontId="1"/>
  </si>
  <si>
    <t>受付可能な曜日</t>
    <rPh sb="0" eb="4">
      <t>ウケツケカノウ</t>
    </rPh>
    <rPh sb="5" eb="7">
      <t>ヨウビ</t>
    </rPh>
    <phoneticPr fontId="1"/>
  </si>
  <si>
    <t>受付可能な時間</t>
    <rPh sb="0" eb="4">
      <t>ウケツケカノウ</t>
    </rPh>
    <rPh sb="5" eb="7">
      <t>ジカン</t>
    </rPh>
    <phoneticPr fontId="1"/>
  </si>
  <si>
    <t>事業種類
（当てはまるものに○）</t>
    <rPh sb="0" eb="2">
      <t>ジギョウ</t>
    </rPh>
    <rPh sb="2" eb="4">
      <t>シュルイ</t>
    </rPh>
    <rPh sb="6" eb="7">
      <t>ア</t>
    </rPh>
    <phoneticPr fontId="1"/>
  </si>
  <si>
    <t>事業種類</t>
    <rPh sb="0" eb="4">
      <t>ジギョウシュルイ</t>
    </rPh>
    <phoneticPr fontId="1"/>
  </si>
  <si>
    <t>就労移行支援</t>
    <rPh sb="0" eb="6">
      <t>シュウロウイコウシエン</t>
    </rPh>
    <phoneticPr fontId="1"/>
  </si>
  <si>
    <t>就労継続支援A型</t>
    <rPh sb="0" eb="6">
      <t>シュウロウケイゾクシエン</t>
    </rPh>
    <rPh sb="7" eb="8">
      <t>ガタ</t>
    </rPh>
    <phoneticPr fontId="1"/>
  </si>
  <si>
    <t>生活介護</t>
    <rPh sb="0" eb="4">
      <t>セイカツカイゴ</t>
    </rPh>
    <phoneticPr fontId="1"/>
  </si>
  <si>
    <t>地域活動支援センター</t>
    <rPh sb="0" eb="6">
      <t>チイキカツドウシエン</t>
    </rPh>
    <phoneticPr fontId="1"/>
  </si>
  <si>
    <t>特例子会社</t>
    <rPh sb="0" eb="5">
      <t>トクレイコガイシャ</t>
    </rPh>
    <phoneticPr fontId="1"/>
  </si>
  <si>
    <t>重度障害者多数雇用事業所</t>
    <rPh sb="0" eb="2">
      <t>ジュウド</t>
    </rPh>
    <rPh sb="2" eb="5">
      <t>ショウガイシャ</t>
    </rPh>
    <rPh sb="5" eb="7">
      <t>タスウ</t>
    </rPh>
    <rPh sb="7" eb="9">
      <t>コヨウ</t>
    </rPh>
    <rPh sb="9" eb="12">
      <t>ジギョウショ</t>
    </rPh>
    <phoneticPr fontId="1"/>
  </si>
  <si>
    <t>在宅就業障害者</t>
    <rPh sb="0" eb="2">
      <t>ザイタク</t>
    </rPh>
    <rPh sb="2" eb="4">
      <t>シュウギョウ</t>
    </rPh>
    <rPh sb="4" eb="7">
      <t>ショウガイシャ</t>
    </rPh>
    <phoneticPr fontId="1"/>
  </si>
  <si>
    <t>就労継続支援B型</t>
    <rPh sb="0" eb="2">
      <t>シュウギョウ</t>
    </rPh>
    <phoneticPr fontId="1"/>
  </si>
  <si>
    <t>在宅就業支援団体</t>
    <rPh sb="0" eb="2">
      <t>ザイタク</t>
    </rPh>
    <rPh sb="2" eb="4">
      <t>シュウギョウ</t>
    </rPh>
    <rPh sb="4" eb="8">
      <t>シエンダンタイ</t>
    </rPh>
    <phoneticPr fontId="1"/>
  </si>
  <si>
    <t>合同会社タミサエ</t>
    <rPh sb="0" eb="4">
      <t>ゴウドウカイシャ</t>
    </rPh>
    <phoneticPr fontId="1"/>
  </si>
  <si>
    <t>タミサエ</t>
    <phoneticPr fontId="1"/>
  </si>
  <si>
    <t>大阪府柏原市大県3丁目13-8</t>
    <rPh sb="0" eb="3">
      <t>オオサカフ</t>
    </rPh>
    <rPh sb="3" eb="6">
      <t>カシワラシ</t>
    </rPh>
    <rPh sb="6" eb="8">
      <t>オオガタ</t>
    </rPh>
    <rPh sb="9" eb="11">
      <t>チョウメ</t>
    </rPh>
    <phoneticPr fontId="1"/>
  </si>
  <si>
    <t>072-973-3232</t>
    <phoneticPr fontId="1"/>
  </si>
  <si>
    <t>072-970-6001</t>
    <phoneticPr fontId="1"/>
  </si>
  <si>
    <t>tamisae1105@outlook.jp</t>
    <phoneticPr fontId="1"/>
  </si>
  <si>
    <t>月曜日～金曜日</t>
    <rPh sb="0" eb="1">
      <t>ゲツ</t>
    </rPh>
    <rPh sb="1" eb="3">
      <t>ヨウビ</t>
    </rPh>
    <rPh sb="4" eb="5">
      <t>キン</t>
    </rPh>
    <rPh sb="5" eb="7">
      <t>ヨウビ</t>
    </rPh>
    <phoneticPr fontId="1"/>
  </si>
  <si>
    <t>9：00～16：30</t>
    <phoneticPr fontId="1"/>
  </si>
  <si>
    <t>役務</t>
  </si>
  <si>
    <t>清掃</t>
    <rPh sb="0" eb="2">
      <t>セイソウ</t>
    </rPh>
    <phoneticPr fontId="1"/>
  </si>
  <si>
    <t>〇</t>
  </si>
  <si>
    <t>マンション清掃</t>
    <rPh sb="5" eb="7">
      <t>セイソウ</t>
    </rPh>
    <phoneticPr fontId="1"/>
  </si>
  <si>
    <t>柏原市八尾市の範囲</t>
    <rPh sb="0" eb="2">
      <t>カシワラ</t>
    </rPh>
    <rPh sb="2" eb="3">
      <t>シ</t>
    </rPh>
    <rPh sb="3" eb="6">
      <t>ヤオシ</t>
    </rPh>
    <rPh sb="7" eb="9">
      <t>ハンイ</t>
    </rPh>
    <phoneticPr fontId="1"/>
  </si>
  <si>
    <t>ホームページ作成・データ入力・テープ起こし</t>
    <rPh sb="6" eb="8">
      <t>サクセイ</t>
    </rPh>
    <rPh sb="12" eb="14">
      <t>ニュウリョク</t>
    </rPh>
    <rPh sb="18" eb="19">
      <t>オ</t>
    </rPh>
    <phoneticPr fontId="1"/>
  </si>
  <si>
    <t>データ入力</t>
    <rPh sb="3" eb="5">
      <t>ニュウリョク</t>
    </rPh>
    <phoneticPr fontId="1"/>
  </si>
  <si>
    <t>応相談</t>
    <rPh sb="0" eb="3">
      <t>オウソウダン</t>
    </rPh>
    <phoneticPr fontId="1"/>
  </si>
  <si>
    <t>仕分け・発送、袋詰め・包装・梱包・
印刷物折り</t>
    <rPh sb="0" eb="2">
      <t>シワ</t>
    </rPh>
    <rPh sb="4" eb="6">
      <t>ハッソウ</t>
    </rPh>
    <rPh sb="7" eb="8">
      <t>フクロ</t>
    </rPh>
    <rPh sb="8" eb="9">
      <t>ヅ</t>
    </rPh>
    <rPh sb="11" eb="13">
      <t>ホウソウ</t>
    </rPh>
    <rPh sb="14" eb="16">
      <t>コンポウ</t>
    </rPh>
    <rPh sb="18" eb="21">
      <t>インサツブツ</t>
    </rPh>
    <rPh sb="21" eb="22">
      <t>オ</t>
    </rPh>
    <phoneticPr fontId="1"/>
  </si>
  <si>
    <t>100単位から</t>
    <rPh sb="3" eb="5">
      <t>タンイ</t>
    </rPh>
    <phoneticPr fontId="1"/>
  </si>
  <si>
    <t>集配希望</t>
    <rPh sb="0" eb="2">
      <t>シュウハイ</t>
    </rPh>
    <rPh sb="2" eb="4">
      <t>キボウ</t>
    </rPh>
    <phoneticPr fontId="1"/>
  </si>
  <si>
    <t>施設名</t>
    <rPh sb="0" eb="2">
      <t>シセツ</t>
    </rPh>
    <rPh sb="2" eb="3">
      <t>メイ</t>
    </rPh>
    <phoneticPr fontId="1"/>
  </si>
  <si>
    <t>物品</t>
  </si>
  <si>
    <t>夢工房くるみ</t>
    <rPh sb="0" eb="3">
      <t>ユメコウボウ</t>
    </rPh>
    <phoneticPr fontId="1"/>
  </si>
  <si>
    <t>データ入力</t>
    <phoneticPr fontId="1"/>
  </si>
  <si>
    <t>応相談</t>
    <phoneticPr fontId="1"/>
  </si>
  <si>
    <t>梱包</t>
    <phoneticPr fontId="1"/>
  </si>
  <si>
    <t>リサイクル商品の代行販売</t>
    <phoneticPr fontId="1"/>
  </si>
  <si>
    <t>特定非営利活動法人ぽかぽか</t>
    <rPh sb="0" eb="9">
      <t>トクテイヒエイリカツドウホウジン</t>
    </rPh>
    <phoneticPr fontId="1"/>
  </si>
  <si>
    <t>ぽかぽかR</t>
    <phoneticPr fontId="1"/>
  </si>
  <si>
    <t>pokapoka@kawachi.zaq.ne.jp</t>
    <phoneticPr fontId="1"/>
  </si>
  <si>
    <t>よつ葉</t>
    <rPh sb="2" eb="3">
      <t>バ</t>
    </rPh>
    <phoneticPr fontId="1"/>
  </si>
  <si>
    <t>　販売・受注可能な物品・役務一覧表</t>
    <rPh sb="1" eb="3">
      <t>ハンバイ</t>
    </rPh>
    <rPh sb="4" eb="6">
      <t>ジュチュウ</t>
    </rPh>
    <rPh sb="6" eb="8">
      <t>カノウ</t>
    </rPh>
    <rPh sb="9" eb="11">
      <t>ブッピン</t>
    </rPh>
    <rPh sb="12" eb="14">
      <t>エキム</t>
    </rPh>
    <rPh sb="14" eb="17">
      <t>イチランヒョウ</t>
    </rPh>
    <phoneticPr fontId="1"/>
  </si>
  <si>
    <t>1日から</t>
    <rPh sb="1" eb="2">
      <t>ヒ</t>
    </rPh>
    <phoneticPr fontId="1"/>
  </si>
  <si>
    <t>1日3～4名</t>
    <rPh sb="1" eb="2">
      <t>ヒ</t>
    </rPh>
    <rPh sb="5" eb="6">
      <t>メイ</t>
    </rPh>
    <phoneticPr fontId="1"/>
  </si>
  <si>
    <t>3000円～</t>
    <rPh sb="4" eb="5">
      <t>エン</t>
    </rPh>
    <phoneticPr fontId="1"/>
  </si>
  <si>
    <t>1件から</t>
    <rPh sb="1" eb="2">
      <t>ケン</t>
    </rPh>
    <phoneticPr fontId="1"/>
  </si>
  <si>
    <t>一般社団法人Green</t>
    <rPh sb="0" eb="6">
      <t>イッパンシャダンホウジン</t>
    </rPh>
    <phoneticPr fontId="1"/>
  </si>
  <si>
    <t>himawari2014@kawachi.zaq.jp</t>
    <phoneticPr fontId="1"/>
  </si>
  <si>
    <t>×</t>
  </si>
  <si>
    <t>たんぽぽ</t>
    <phoneticPr fontId="1"/>
  </si>
  <si>
    <t>≪担当者（記入者）氏名：石田さおり　　 　　　　　　　　　　　≫</t>
    <rPh sb="1" eb="4">
      <t>タントウシャ</t>
    </rPh>
    <rPh sb="5" eb="8">
      <t>キニュウシャ</t>
    </rPh>
    <rPh sb="9" eb="11">
      <t>シメイ</t>
    </rPh>
    <rPh sb="12" eb="14">
      <t>イシダ</t>
    </rPh>
    <phoneticPr fontId="1"/>
  </si>
  <si>
    <t>記入日　　　　　　2026年　　　9月　　　10日</t>
    <rPh sb="0" eb="2">
      <t>キニュウ</t>
    </rPh>
    <rPh sb="2" eb="3">
      <t>ビ</t>
    </rPh>
    <rPh sb="13" eb="14">
      <t>ネン</t>
    </rPh>
    <rPh sb="18" eb="19">
      <t>ガツ</t>
    </rPh>
    <rPh sb="24" eb="25">
      <t>ニチ</t>
    </rPh>
    <phoneticPr fontId="1"/>
  </si>
  <si>
    <t>お好み焼き等食品</t>
    <rPh sb="1" eb="2">
      <t>コノ</t>
    </rPh>
    <rPh sb="3" eb="4">
      <t>ヤ</t>
    </rPh>
    <rPh sb="5" eb="6">
      <t>ナド</t>
    </rPh>
    <rPh sb="6" eb="8">
      <t>ショクヒン</t>
    </rPh>
    <phoneticPr fontId="1"/>
  </si>
  <si>
    <t>25食</t>
    <rPh sb="2" eb="3">
      <t>ショク</t>
    </rPh>
    <phoneticPr fontId="1"/>
  </si>
  <si>
    <t>1か月</t>
    <rPh sb="2" eb="3">
      <t>ゲツ</t>
    </rPh>
    <phoneticPr fontId="1"/>
  </si>
  <si>
    <t>豚玉450円</t>
    <rPh sb="0" eb="2">
      <t>ブタタマ</t>
    </rPh>
    <rPh sb="5" eb="6">
      <t>エン</t>
    </rPh>
    <phoneticPr fontId="1"/>
  </si>
  <si>
    <t>玉こんにゃく（山形風　スルメイカ入り）</t>
    <rPh sb="0" eb="1">
      <t>タマ</t>
    </rPh>
    <rPh sb="7" eb="10">
      <t>ヤマガタフウ</t>
    </rPh>
    <rPh sb="16" eb="17">
      <t>イ</t>
    </rPh>
    <phoneticPr fontId="1"/>
  </si>
  <si>
    <t>100食</t>
    <rPh sb="3" eb="4">
      <t>ショク</t>
    </rPh>
    <phoneticPr fontId="1"/>
  </si>
  <si>
    <t>一人前4玉
100円</t>
    <rPh sb="0" eb="3">
      <t>イチニンマエ</t>
    </rPh>
    <rPh sb="4" eb="5">
      <t>タマ</t>
    </rPh>
    <rPh sb="9" eb="10">
      <t>エン</t>
    </rPh>
    <phoneticPr fontId="1"/>
  </si>
  <si>
    <t>パンフレット封入・箱折り
・ノベルティ包装など軽作業</t>
    <rPh sb="6" eb="8">
      <t>フウニュウ</t>
    </rPh>
    <rPh sb="9" eb="11">
      <t>ハコオ</t>
    </rPh>
    <rPh sb="19" eb="21">
      <t>ホウソウ</t>
    </rPh>
    <rPh sb="23" eb="26">
      <t>ケイサギョウ</t>
    </rPh>
    <phoneticPr fontId="1"/>
  </si>
  <si>
    <t>2カ月</t>
    <rPh sb="2" eb="3">
      <t>ゲツ</t>
    </rPh>
    <phoneticPr fontId="1"/>
  </si>
  <si>
    <t>内容により
応相談</t>
    <rPh sb="0" eb="2">
      <t>ナイヨウ</t>
    </rPh>
    <rPh sb="6" eb="9">
      <t>オウソウダン</t>
    </rPh>
    <phoneticPr fontId="1"/>
  </si>
  <si>
    <t>精神疾患・精神障害についての
当事者講師派遣</t>
    <rPh sb="0" eb="2">
      <t>セイシン</t>
    </rPh>
    <rPh sb="2" eb="4">
      <t>シッカン</t>
    </rPh>
    <rPh sb="5" eb="7">
      <t>セイシン</t>
    </rPh>
    <rPh sb="7" eb="9">
      <t>ショウガイ</t>
    </rPh>
    <rPh sb="15" eb="18">
      <t>トウジシャ</t>
    </rPh>
    <rPh sb="18" eb="20">
      <t>コウシ</t>
    </rPh>
    <rPh sb="20" eb="22">
      <t>ハケン</t>
    </rPh>
    <phoneticPr fontId="1"/>
  </si>
  <si>
    <t>3か月</t>
    <rPh sb="2" eb="3">
      <t>ゲツ</t>
    </rPh>
    <phoneticPr fontId="1"/>
  </si>
  <si>
    <t>内容により
相談</t>
    <rPh sb="0" eb="2">
      <t>ナイヨウ</t>
    </rPh>
    <rPh sb="6" eb="8">
      <t>ソウダン</t>
    </rPh>
    <phoneticPr fontId="1"/>
  </si>
  <si>
    <t>精神保健福祉士または
公認心理士によるサポート同行</t>
    <rPh sb="0" eb="7">
      <t>セイシンホケンフクシシ</t>
    </rPh>
    <rPh sb="11" eb="16">
      <t>コウニンシンリシ</t>
    </rPh>
    <rPh sb="23" eb="25">
      <t>ドウコウ</t>
    </rPh>
    <phoneticPr fontId="1"/>
  </si>
  <si>
    <t>≪担当者（記入者）氏名：　　 北田秋弘　　　　　　　≫</t>
    <rPh sb="1" eb="4">
      <t>タントウシャ</t>
    </rPh>
    <rPh sb="5" eb="8">
      <t>キニュウシャ</t>
    </rPh>
    <rPh sb="9" eb="11">
      <t>シメイ</t>
    </rPh>
    <rPh sb="15" eb="17">
      <t>キタダ</t>
    </rPh>
    <rPh sb="17" eb="18">
      <t>アキ</t>
    </rPh>
    <rPh sb="18" eb="19">
      <t>ヒロ</t>
    </rPh>
    <phoneticPr fontId="1"/>
  </si>
  <si>
    <t>柏原市大県3-12-14 ヒルサイドスクエア</t>
    <rPh sb="0" eb="3">
      <t>カシワラシ</t>
    </rPh>
    <rPh sb="3" eb="5">
      <t>オオガタ</t>
    </rPh>
    <phoneticPr fontId="1"/>
  </si>
  <si>
    <t>072-933-7576   (法人電話番号）</t>
    <rPh sb="16" eb="18">
      <t>ホウジン</t>
    </rPh>
    <rPh sb="18" eb="20">
      <t>デンワ</t>
    </rPh>
    <rPh sb="20" eb="22">
      <t>バンゴウ</t>
    </rPh>
    <phoneticPr fontId="1"/>
  </si>
  <si>
    <t>072-933-7576   (法人電話FAX）</t>
    <phoneticPr fontId="1"/>
  </si>
  <si>
    <t>月曜日から金曜日　祝祭日は除く　メールはいつでも可能</t>
    <rPh sb="0" eb="1">
      <t>ゲツ</t>
    </rPh>
    <rPh sb="1" eb="3">
      <t>ヨウビ</t>
    </rPh>
    <rPh sb="5" eb="7">
      <t>キンヨウ</t>
    </rPh>
    <rPh sb="7" eb="8">
      <t>ビ</t>
    </rPh>
    <rPh sb="9" eb="12">
      <t>シュクサイジツ</t>
    </rPh>
    <rPh sb="13" eb="14">
      <t>ノゾ</t>
    </rPh>
    <rPh sb="24" eb="26">
      <t>カノウ</t>
    </rPh>
    <phoneticPr fontId="1"/>
  </si>
  <si>
    <t>10j時から16時　　メールはいつでも可能</t>
    <rPh sb="3" eb="4">
      <t>ジ</t>
    </rPh>
    <rPh sb="8" eb="9">
      <t>ジ</t>
    </rPh>
    <phoneticPr fontId="1"/>
  </si>
  <si>
    <t>記入日　　　　　　令和8年　　　5月　　　1日</t>
    <rPh sb="0" eb="2">
      <t>キニュウ</t>
    </rPh>
    <rPh sb="2" eb="3">
      <t>ビ</t>
    </rPh>
    <rPh sb="9" eb="11">
      <t>レイカズ</t>
    </rPh>
    <rPh sb="12" eb="13">
      <t>ネン</t>
    </rPh>
    <rPh sb="17" eb="18">
      <t>ガツ</t>
    </rPh>
    <rPh sb="22" eb="23">
      <t>ニチ</t>
    </rPh>
    <phoneticPr fontId="1"/>
  </si>
  <si>
    <t>パワーストーンアクセサリー
ブレスレット、眼鏡チェーン、ストラップ、
キーホルダー、ピアス、ヘアアクセサリー</t>
    <phoneticPr fontId="1"/>
  </si>
  <si>
    <t>手づくり石鹸</t>
    <phoneticPr fontId="1"/>
  </si>
  <si>
    <t>クッキー等の焼き菓子</t>
    <rPh sb="4" eb="5">
      <t>トウ</t>
    </rPh>
    <rPh sb="6" eb="7">
      <t>ヤ</t>
    </rPh>
    <rPh sb="8" eb="10">
      <t>ガシ</t>
    </rPh>
    <phoneticPr fontId="1"/>
  </si>
  <si>
    <t>高齢者福祉大会</t>
    <rPh sb="0" eb="7">
      <t>コウレイシャフクシタイカイ</t>
    </rPh>
    <phoneticPr fontId="1"/>
  </si>
  <si>
    <t>公園清掃</t>
    <rPh sb="0" eb="2">
      <t>コウエン</t>
    </rPh>
    <rPh sb="2" eb="4">
      <t>セイソウ</t>
    </rPh>
    <phoneticPr fontId="1"/>
  </si>
  <si>
    <t>"史跡高井田横穴公園および
高井田公園"</t>
  </si>
  <si>
    <t>1人から</t>
  </si>
  <si>
    <t>1日5人程度</t>
  </si>
  <si>
    <t>600円/人</t>
  </si>
  <si>
    <t>資源回収（アルミ缶）、</t>
    <rPh sb="0" eb="4">
      <t>シゲンカイシュウ</t>
    </rPh>
    <rPh sb="8" eb="9">
      <t>カン</t>
    </rPh>
    <phoneticPr fontId="1"/>
  </si>
  <si>
    <t>柏原市全域の一般家庭および施設</t>
  </si>
  <si>
    <t>1袋から</t>
  </si>
  <si>
    <t>軽自動車（バン）の荷台1杯分</t>
    <rPh sb="0" eb="4">
      <t>ケイジドウシャ</t>
    </rPh>
    <rPh sb="9" eb="11">
      <t>ニダイ</t>
    </rPh>
    <rPh sb="12" eb="14">
      <t>ハイブン</t>
    </rPh>
    <phoneticPr fontId="1"/>
  </si>
  <si>
    <t>前日までに</t>
  </si>
  <si>
    <t>夢工房くるみでは就労継続B型事業の作業としてアルミ缶回収をしています。プレス機などもあり、市内全域の回収が可。急ぎの回収もお問合せください。</t>
    <rPh sb="0" eb="3">
      <t>ユメコウボウ</t>
    </rPh>
    <rPh sb="8" eb="12">
      <t>シュウロウケイゾク</t>
    </rPh>
    <rPh sb="13" eb="14">
      <t>ガタ</t>
    </rPh>
    <rPh sb="14" eb="16">
      <t>ジギョウ</t>
    </rPh>
    <rPh sb="17" eb="19">
      <t>サギョウ</t>
    </rPh>
    <rPh sb="25" eb="26">
      <t>カン</t>
    </rPh>
    <rPh sb="26" eb="28">
      <t>カイシュウ</t>
    </rPh>
    <rPh sb="38" eb="39">
      <t>キ</t>
    </rPh>
    <rPh sb="45" eb="47">
      <t>シナイ</t>
    </rPh>
    <rPh sb="47" eb="49">
      <t>ゼンイキ</t>
    </rPh>
    <rPh sb="50" eb="52">
      <t>カイシュウ</t>
    </rPh>
    <rPh sb="53" eb="54">
      <t>カ</t>
    </rPh>
    <rPh sb="55" eb="56">
      <t>キュウ</t>
    </rPh>
    <rPh sb="58" eb="60">
      <t>カイシュウ</t>
    </rPh>
    <rPh sb="62" eb="64">
      <t>トイアワ</t>
    </rPh>
    <phoneticPr fontId="1"/>
  </si>
  <si>
    <t xml:space="preserve">内職作業（粗品の熨斗シール作り）			</t>
  </si>
  <si>
    <t>柏原西地区福祉委員会（友愛訪問）</t>
  </si>
  <si>
    <t>1枚から</t>
  </si>
  <si>
    <t>"1回
250～260枚"</t>
  </si>
  <si>
    <t>2週間</t>
  </si>
  <si>
    <t>5円/枚</t>
  </si>
  <si>
    <t xml:space="preserve">精度が求められるような作業は難しいので、内容については応相談。		</t>
    <rPh sb="0" eb="2">
      <t>セイド</t>
    </rPh>
    <rPh sb="3" eb="4">
      <t>モト</t>
    </rPh>
    <rPh sb="11" eb="13">
      <t>サギョウ</t>
    </rPh>
    <rPh sb="14" eb="15">
      <t>ムズカ</t>
    </rPh>
    <rPh sb="20" eb="22">
      <t>ナイヨウ</t>
    </rPh>
    <rPh sb="27" eb="30">
      <t>オウソウダン</t>
    </rPh>
    <phoneticPr fontId="1"/>
  </si>
  <si>
    <t>除草作業</t>
    <rPh sb="0" eb="2">
      <t>ジョソウ</t>
    </rPh>
    <rPh sb="2" eb="4">
      <t>サギョウ</t>
    </rPh>
    <phoneticPr fontId="1"/>
  </si>
  <si>
    <t>午前、午後とも１時間程度の作業が出来ます。雨天等天候により出来ない日もありますが、継続的に作業することが出来ます。一般道路などの交通量の多い場所は不可。公園、駐車場、農地、建物敷地内など出来ます。</t>
    <rPh sb="0" eb="2">
      <t>ゴゼン</t>
    </rPh>
    <rPh sb="3" eb="5">
      <t>ゴゴ</t>
    </rPh>
    <rPh sb="8" eb="12">
      <t>ジカンテイド</t>
    </rPh>
    <rPh sb="13" eb="15">
      <t>サギョウ</t>
    </rPh>
    <rPh sb="16" eb="18">
      <t>デキ</t>
    </rPh>
    <rPh sb="21" eb="23">
      <t>ウテン</t>
    </rPh>
    <rPh sb="23" eb="24">
      <t>トウ</t>
    </rPh>
    <rPh sb="24" eb="26">
      <t>テンコウ</t>
    </rPh>
    <rPh sb="29" eb="31">
      <t>デキ</t>
    </rPh>
    <rPh sb="33" eb="34">
      <t>ヒ</t>
    </rPh>
    <rPh sb="41" eb="44">
      <t>ケイゾクテキ</t>
    </rPh>
    <rPh sb="45" eb="47">
      <t>サギョウ</t>
    </rPh>
    <rPh sb="52" eb="54">
      <t>デキ</t>
    </rPh>
    <rPh sb="57" eb="59">
      <t>イッパン</t>
    </rPh>
    <rPh sb="59" eb="61">
      <t>ドウロ</t>
    </rPh>
    <rPh sb="64" eb="67">
      <t>コウツウリョウ</t>
    </rPh>
    <rPh sb="68" eb="69">
      <t>オオ</t>
    </rPh>
    <rPh sb="70" eb="72">
      <t>バショ</t>
    </rPh>
    <rPh sb="73" eb="75">
      <t>フカ</t>
    </rPh>
    <rPh sb="76" eb="78">
      <t>コウエン</t>
    </rPh>
    <rPh sb="79" eb="82">
      <t>チュウシャジョウ</t>
    </rPh>
    <rPh sb="83" eb="85">
      <t>ノウチ</t>
    </rPh>
    <rPh sb="86" eb="88">
      <t>タテモノ</t>
    </rPh>
    <rPh sb="88" eb="90">
      <t>シキチ</t>
    </rPh>
    <rPh sb="90" eb="91">
      <t>ナイ</t>
    </rPh>
    <rPh sb="93" eb="95">
      <t>デキ</t>
    </rPh>
    <phoneticPr fontId="1"/>
  </si>
  <si>
    <t>トイレ清掃</t>
    <rPh sb="3" eb="5">
      <t>セイソウ</t>
    </rPh>
    <phoneticPr fontId="1"/>
  </si>
  <si>
    <t>市民の皆様が快適に過ごせるよう公園等の公衆トイレの掃除にチャレンジしたいと思います。一か所１時間以内の作業が可</t>
    <rPh sb="0" eb="2">
      <t>シミン</t>
    </rPh>
    <rPh sb="3" eb="5">
      <t>ミナサマ</t>
    </rPh>
    <rPh sb="6" eb="8">
      <t>カイテキ</t>
    </rPh>
    <rPh sb="9" eb="10">
      <t>ス</t>
    </rPh>
    <rPh sb="15" eb="17">
      <t>コウエン</t>
    </rPh>
    <rPh sb="17" eb="18">
      <t>トウ</t>
    </rPh>
    <rPh sb="19" eb="21">
      <t>コウシュウ</t>
    </rPh>
    <rPh sb="25" eb="27">
      <t>ソウジ</t>
    </rPh>
    <rPh sb="37" eb="38">
      <t>オモ</t>
    </rPh>
    <rPh sb="42" eb="43">
      <t>イッ</t>
    </rPh>
    <rPh sb="44" eb="45">
      <t>ショ</t>
    </rPh>
    <rPh sb="46" eb="48">
      <t>ジカン</t>
    </rPh>
    <rPh sb="48" eb="50">
      <t>イナイ</t>
    </rPh>
    <rPh sb="51" eb="53">
      <t>サギョウ</t>
    </rPh>
    <rPh sb="54" eb="55">
      <t>カ</t>
    </rPh>
    <phoneticPr fontId="1"/>
  </si>
  <si>
    <t>≪担当者（記入者）氏名：小林典之　　≫</t>
    <rPh sb="1" eb="4">
      <t>タントウシャ</t>
    </rPh>
    <rPh sb="5" eb="8">
      <t>キニュウシャ</t>
    </rPh>
    <rPh sb="9" eb="11">
      <t>シメイ</t>
    </rPh>
    <rPh sb="12" eb="14">
      <t>コバヤシ</t>
    </rPh>
    <rPh sb="14" eb="16">
      <t>ノリユキ</t>
    </rPh>
    <phoneticPr fontId="1"/>
  </si>
  <si>
    <t>社会福祉法人くるみ福祉会</t>
    <rPh sb="0" eb="2">
      <t>シャカイ</t>
    </rPh>
    <rPh sb="2" eb="4">
      <t>フクシ</t>
    </rPh>
    <rPh sb="4" eb="6">
      <t>ホウジン</t>
    </rPh>
    <rPh sb="9" eb="12">
      <t>フクシカイ</t>
    </rPh>
    <phoneticPr fontId="1"/>
  </si>
  <si>
    <t>柏原市旭ケ丘三丁目13番82号</t>
    <rPh sb="0" eb="15">
      <t>カシワラシアサヒガオカサンチョウメ13バン82ゴウ</t>
    </rPh>
    <phoneticPr fontId="1"/>
  </si>
  <si>
    <t>072-978-3080</t>
    <phoneticPr fontId="1"/>
  </si>
  <si>
    <t>072-978-3081</t>
    <phoneticPr fontId="1"/>
  </si>
  <si>
    <t>kurumi-kanrisha@kind.oce.ne.jp</t>
    <phoneticPr fontId="1"/>
  </si>
  <si>
    <t>生活介護30名
就労継続支援B型10名</t>
    <rPh sb="0" eb="4">
      <t>セイカツカイゴ</t>
    </rPh>
    <rPh sb="6" eb="7">
      <t>メイ</t>
    </rPh>
    <rPh sb="8" eb="14">
      <t>シュウロウケイゾクシエン</t>
    </rPh>
    <rPh sb="15" eb="16">
      <t>ガタ</t>
    </rPh>
    <rPh sb="18" eb="19">
      <t>メイ</t>
    </rPh>
    <phoneticPr fontId="1"/>
  </si>
  <si>
    <t>43名</t>
    <rPh sb="2" eb="3">
      <t>メイ</t>
    </rPh>
    <phoneticPr fontId="1"/>
  </si>
  <si>
    <t>月～金曜日</t>
    <rPh sb="0" eb="1">
      <t>ゲツ</t>
    </rPh>
    <rPh sb="2" eb="5">
      <t>キンヨウビ</t>
    </rPh>
    <phoneticPr fontId="1"/>
  </si>
  <si>
    <t>9:00～17:00</t>
    <phoneticPr fontId="1"/>
  </si>
  <si>
    <t>記入日　　　　　令和８年４月３０日</t>
    <rPh sb="0" eb="2">
      <t>キニュウ</t>
    </rPh>
    <rPh sb="2" eb="3">
      <t>ビ</t>
    </rPh>
    <rPh sb="8" eb="10">
      <t>レイワ</t>
    </rPh>
    <rPh sb="11" eb="12">
      <t>ネン</t>
    </rPh>
    <rPh sb="13" eb="14">
      <t>ガツ</t>
    </rPh>
    <rPh sb="16" eb="17">
      <t>ニチ</t>
    </rPh>
    <phoneticPr fontId="1"/>
  </si>
  <si>
    <t>≪担当者（記入者）氏名：　篠原　美紀　　　　　　　　≫</t>
    <rPh sb="1" eb="4">
      <t>タントウシャ</t>
    </rPh>
    <rPh sb="5" eb="8">
      <t>キニュウシャ</t>
    </rPh>
    <rPh sb="9" eb="11">
      <t>シメイ</t>
    </rPh>
    <phoneticPr fontId="1"/>
  </si>
  <si>
    <t>株式会社クローバー</t>
  </si>
  <si>
    <t>よつ葉</t>
  </si>
  <si>
    <t>大阪府柏原市石川町4-6</t>
  </si>
  <si>
    <t>072-927-9084</t>
  </si>
  <si>
    <t>072-927-9085</t>
  </si>
  <si>
    <t>yotsuba@balls.jp</t>
  </si>
  <si>
    <t>平日の月～金</t>
  </si>
  <si>
    <t>10：00～17：00</t>
  </si>
  <si>
    <t>記入日　　　　2026年　　5月　　14日</t>
    <rPh sb="0" eb="2">
      <t>キニュウ</t>
    </rPh>
    <rPh sb="2" eb="3">
      <t>ビ</t>
    </rPh>
    <rPh sb="11" eb="12">
      <t>ネン</t>
    </rPh>
    <rPh sb="15" eb="16">
      <t>ガツ</t>
    </rPh>
    <rPh sb="20" eb="21">
      <t>ニチ</t>
    </rPh>
    <phoneticPr fontId="1"/>
  </si>
  <si>
    <t>実績はネットオークション出品代行業務の実績です</t>
    <rPh sb="19" eb="21">
      <t>ジッセキ</t>
    </rPh>
    <phoneticPr fontId="1"/>
  </si>
  <si>
    <t>実績はネットオークション出品代行業務の一環として行った梱包業務の実績です</t>
    <rPh sb="20" eb="21">
      <t>オコナ</t>
    </rPh>
    <rPh sb="23" eb="25">
      <t>コンポウ</t>
    </rPh>
    <rPh sb="25" eb="27">
      <t>ギョウム</t>
    </rPh>
    <rPh sb="28" eb="30">
      <t>ジッセキ</t>
    </rPh>
    <phoneticPr fontId="1"/>
  </si>
  <si>
    <t>実績はネットオークション出品代行業務の一環として行ったデータ入力の実績です</t>
    <rPh sb="24" eb="25">
      <t>オコナ</t>
    </rPh>
    <rPh sb="30" eb="32">
      <t>ニュウリョク</t>
    </rPh>
    <rPh sb="33" eb="35">
      <t>ジッセキ</t>
    </rPh>
    <phoneticPr fontId="1"/>
  </si>
  <si>
    <t>令和８年度</t>
    <rPh sb="0" eb="2">
      <t>レイワ</t>
    </rPh>
    <rPh sb="3" eb="5">
      <t>ネンド</t>
    </rPh>
    <phoneticPr fontId="1"/>
  </si>
  <si>
    <t>1個</t>
    <rPh sb="1" eb="2">
      <t>コ</t>
    </rPh>
    <phoneticPr fontId="1"/>
  </si>
  <si>
    <t>550円～／個</t>
    <rPh sb="3" eb="4">
      <t>エン</t>
    </rPh>
    <rPh sb="6" eb="7">
      <t>コ</t>
    </rPh>
    <phoneticPr fontId="1"/>
  </si>
  <si>
    <t>当日注文可、配達もしております</t>
    <rPh sb="0" eb="2">
      <t>トウジツ</t>
    </rPh>
    <rPh sb="2" eb="4">
      <t>チュウモン</t>
    </rPh>
    <rPh sb="4" eb="5">
      <t>カ</t>
    </rPh>
    <rPh sb="6" eb="8">
      <t>ハイタツ</t>
    </rPh>
    <phoneticPr fontId="1"/>
  </si>
  <si>
    <t>・袋詰め　・梱包作業等</t>
    <rPh sb="1" eb="3">
      <t>フクロヅ</t>
    </rPh>
    <rPh sb="6" eb="8">
      <t>コンポウ</t>
    </rPh>
    <rPh sb="8" eb="10">
      <t>サギョウ</t>
    </rPh>
    <rPh sb="10" eb="11">
      <t>ナド</t>
    </rPh>
    <phoneticPr fontId="1"/>
  </si>
  <si>
    <t>近隣企業との取引</t>
    <rPh sb="0" eb="2">
      <t>キンリン</t>
    </rPh>
    <rPh sb="2" eb="4">
      <t>キギョウ</t>
    </rPh>
    <rPh sb="6" eb="8">
      <t>トリヒキ</t>
    </rPh>
    <phoneticPr fontId="1"/>
  </si>
  <si>
    <t>500個～</t>
    <rPh sb="3" eb="4">
      <t>コ</t>
    </rPh>
    <phoneticPr fontId="1"/>
  </si>
  <si>
    <t>1000個～</t>
    <rPh sb="4" eb="5">
      <t>コ</t>
    </rPh>
    <phoneticPr fontId="1"/>
  </si>
  <si>
    <t>作業内容・納期について臨機応変に対応させて頂きます。</t>
  </si>
  <si>
    <t>・ヘアゴム・小さいポーチ　　　　　　　　　・キーホルダー等</t>
    <rPh sb="6" eb="7">
      <t>チイ</t>
    </rPh>
    <rPh sb="28" eb="29">
      <t>ナド</t>
    </rPh>
    <phoneticPr fontId="1"/>
  </si>
  <si>
    <t>200円～／個</t>
    <rPh sb="3" eb="4">
      <t>エン</t>
    </rPh>
    <rPh sb="6" eb="7">
      <t>コ</t>
    </rPh>
    <phoneticPr fontId="1"/>
  </si>
  <si>
    <t>ご要望があればご相談ください。</t>
    <rPh sb="1" eb="3">
      <t>ヨウボウ</t>
    </rPh>
    <rPh sb="8" eb="10">
      <t>ソウダン</t>
    </rPh>
    <phoneticPr fontId="1"/>
  </si>
  <si>
    <t>Ｍａｌａｍａ</t>
    <phoneticPr fontId="1"/>
  </si>
  <si>
    <t>≪担当者（記入者）氏名：　　　　　上田　亜紀　　　　　　　　　≫</t>
    <rPh sb="1" eb="4">
      <t>タントウシャ</t>
    </rPh>
    <rPh sb="5" eb="8">
      <t>キニュウシャ</t>
    </rPh>
    <rPh sb="9" eb="11">
      <t>シメイ</t>
    </rPh>
    <rPh sb="17" eb="19">
      <t>ウエダ</t>
    </rPh>
    <rPh sb="20" eb="22">
      <t>アキ</t>
    </rPh>
    <phoneticPr fontId="1"/>
  </si>
  <si>
    <t>　　　　合同会社　Ｍａｌａｍａ</t>
    <rPh sb="4" eb="8">
      <t>ゴウドウカイシャ</t>
    </rPh>
    <phoneticPr fontId="1"/>
  </si>
  <si>
    <t>　　　　Ｍａｌａｍａ</t>
    <phoneticPr fontId="1"/>
  </si>
  <si>
    <t>　　　柏原市大正1丁目3番34号</t>
    <rPh sb="3" eb="8">
      <t>カシワラシタイショウ</t>
    </rPh>
    <phoneticPr fontId="1"/>
  </si>
  <si>
    <t>　　　072-972-0511</t>
    <phoneticPr fontId="1"/>
  </si>
  <si>
    <t>　　ｍａｌａｍａ-11.1＠ｏｕｔｌｏｏｋ.ｊｐ</t>
    <phoneticPr fontId="1"/>
  </si>
  <si>
    <t>　　　月曜～金曜（祝日除く）</t>
    <rPh sb="3" eb="5">
      <t>ゲツヨウ</t>
    </rPh>
    <rPh sb="6" eb="8">
      <t>キンヨウ</t>
    </rPh>
    <rPh sb="9" eb="11">
      <t>シュクジツ</t>
    </rPh>
    <rPh sb="11" eb="12">
      <t>ノゾ</t>
    </rPh>
    <phoneticPr fontId="1"/>
  </si>
  <si>
    <t>　　　９時～17時</t>
    <rPh sb="4" eb="5">
      <t>ジ</t>
    </rPh>
    <rPh sb="8" eb="9">
      <t>ジ</t>
    </rPh>
    <phoneticPr fontId="1"/>
  </si>
  <si>
    <t>記入日　　　　令和８　　年　5　月　　8　日</t>
    <rPh sb="0" eb="2">
      <t>キニュウ</t>
    </rPh>
    <rPh sb="2" eb="3">
      <t>ビ</t>
    </rPh>
    <rPh sb="7" eb="9">
      <t>レイワ</t>
    </rPh>
    <rPh sb="12" eb="13">
      <t>ネン</t>
    </rPh>
    <rPh sb="16" eb="17">
      <t>ガツ</t>
    </rPh>
    <rPh sb="21" eb="22">
      <t>ニチ</t>
    </rPh>
    <phoneticPr fontId="1"/>
  </si>
  <si>
    <t>たんぽぽ（従たる事業所：ひまわり、ポプラ）</t>
    <rPh sb="5" eb="6">
      <t>ジュウ</t>
    </rPh>
    <rPh sb="8" eb="11">
      <t>ジギョウショ</t>
    </rPh>
    <phoneticPr fontId="1"/>
  </si>
  <si>
    <t>柏原市法善寺3丁目786-6</t>
    <rPh sb="0" eb="3">
      <t>カシワラシ</t>
    </rPh>
    <rPh sb="3" eb="6">
      <t>ホウゼンジ</t>
    </rPh>
    <rPh sb="7" eb="9">
      <t>チョウメ</t>
    </rPh>
    <phoneticPr fontId="1"/>
  </si>
  <si>
    <t>090-1228-6902</t>
    <phoneticPr fontId="1"/>
  </si>
  <si>
    <t>072-933-7781</t>
    <phoneticPr fontId="1"/>
  </si>
  <si>
    <t>月から金（祝日を除く）</t>
    <rPh sb="0" eb="1">
      <t>ツキ</t>
    </rPh>
    <rPh sb="3" eb="4">
      <t>キン</t>
    </rPh>
    <rPh sb="5" eb="7">
      <t>シュクジツ</t>
    </rPh>
    <rPh sb="8" eb="9">
      <t>ノゾ</t>
    </rPh>
    <phoneticPr fontId="1"/>
  </si>
  <si>
    <t>10時から16時</t>
    <rPh sb="2" eb="3">
      <t>ジ</t>
    </rPh>
    <rPh sb="7" eb="8">
      <t>ジ</t>
    </rPh>
    <phoneticPr fontId="1"/>
  </si>
  <si>
    <t>就労継続支援B型</t>
    <rPh sb="0" eb="6">
      <t>シュウロウケイゾクシエン</t>
    </rPh>
    <rPh sb="7" eb="8">
      <t>ガタ</t>
    </rPh>
    <phoneticPr fontId="1"/>
  </si>
  <si>
    <t>≪担当者（記入者）氏名：田中　律子 　　　　　　　　　　　≫</t>
    <rPh sb="1" eb="4">
      <t>タントウシャ</t>
    </rPh>
    <rPh sb="5" eb="8">
      <t>キニュウシャ</t>
    </rPh>
    <rPh sb="9" eb="11">
      <t>シメイ</t>
    </rPh>
    <rPh sb="12" eb="14">
      <t>タナカ</t>
    </rPh>
    <rPh sb="15" eb="17">
      <t>リツコ</t>
    </rPh>
    <phoneticPr fontId="1"/>
  </si>
  <si>
    <t xml:space="preserve">1回あたりの実施時間は1時間程度を希望します。
※雨天中止（後日振替）
※熱中症の危険がある夏季は、中止期間を相談させていただく場合あり。		</t>
    <phoneticPr fontId="1"/>
  </si>
  <si>
    <t>１個3円　程度～</t>
    <rPh sb="1" eb="2">
      <t>コ</t>
    </rPh>
    <rPh sb="3" eb="4">
      <t>エン</t>
    </rPh>
    <rPh sb="5" eb="7">
      <t>テイド</t>
    </rPh>
    <phoneticPr fontId="1"/>
  </si>
  <si>
    <t>袋詰・包装・梱包、印刷物折り、おしぼり類折りなどの軽作業</t>
    <rPh sb="25" eb="28">
      <t>ケイサギョウ</t>
    </rPh>
    <phoneticPr fontId="1"/>
  </si>
  <si>
    <t>箱折・梱包・仕分けなど</t>
    <rPh sb="0" eb="2">
      <t>ハコオリ</t>
    </rPh>
    <rPh sb="3" eb="5">
      <t>コンポウ</t>
    </rPh>
    <rPh sb="6" eb="8">
      <t>シワ</t>
    </rPh>
    <phoneticPr fontId="1"/>
  </si>
  <si>
    <t>作業の状況によりますのでお問い合わせ時にご相談ください。</t>
    <rPh sb="0" eb="2">
      <t>サギョウ</t>
    </rPh>
    <rPh sb="3" eb="5">
      <t>ジョウキョウ</t>
    </rPh>
    <rPh sb="13" eb="14">
      <t>ト</t>
    </rPh>
    <rPh sb="15" eb="16">
      <t>ア</t>
    </rPh>
    <rPh sb="18" eb="19">
      <t>ジ</t>
    </rPh>
    <rPh sb="21" eb="23">
      <t>ソウダン</t>
    </rPh>
    <phoneticPr fontId="1"/>
  </si>
  <si>
    <t>２日～</t>
    <rPh sb="1" eb="2">
      <t>ニチ</t>
    </rPh>
    <phoneticPr fontId="1"/>
  </si>
  <si>
    <t>１工程につき１円以上</t>
    <rPh sb="1" eb="3">
      <t>コウテイ</t>
    </rPh>
    <rPh sb="7" eb="8">
      <t>エン</t>
    </rPh>
    <rPh sb="8" eb="10">
      <t>イジョウ</t>
    </rPh>
    <phoneticPr fontId="1"/>
  </si>
  <si>
    <t>複雑な作業については単価が上がり、お受けできない場合がございます。</t>
    <rPh sb="0" eb="2">
      <t>フクザツ</t>
    </rPh>
    <rPh sb="3" eb="5">
      <t>サギョウ</t>
    </rPh>
    <rPh sb="10" eb="12">
      <t>タンカ</t>
    </rPh>
    <rPh sb="13" eb="14">
      <t>ア</t>
    </rPh>
    <rPh sb="18" eb="19">
      <t>ウ</t>
    </rPh>
    <rPh sb="24" eb="26">
      <t>バアイ</t>
    </rPh>
    <phoneticPr fontId="1"/>
  </si>
  <si>
    <t>わくわく</t>
    <phoneticPr fontId="1"/>
  </si>
  <si>
    <t>夢工房くるみ</t>
    <phoneticPr fontId="1"/>
  </si>
  <si>
    <t>お弁当</t>
    <rPh sb="1" eb="3">
      <t>ベントウ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</si>
</sst>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u/>
      <sz val="12"/>
      <color theme="1"/>
      <name val="ＭＳ Ｐゴシック"/>
      <family val="3"/>
      <charset val="128"/>
      <scheme val="minor"/>
    </font>
    <font>
      <u/>
      <sz val="11"/>
      <color theme="10"/>
      <name val="ＭＳ Ｐゴシック"/>
      <family val="2"/>
      <scheme val="minor"/>
    </font>
    <font>
      <sz val="8"/>
      <color theme="1"/>
      <name val="ＭＳ Ｐゴシック"/>
      <family val="3"/>
      <charset val="128"/>
      <scheme val="minor"/>
    </font>
    <font>
      <b/>
      <sz val="16"/>
      <color theme="1"/>
      <name val="ＭＳ Ｐゴシック"/>
      <family val="3"/>
      <charset val="128"/>
      <scheme val="minor"/>
    </font>
    <font>
      <sz val="9"/>
      <color theme="1"/>
      <name val="ＭＳ Ｐゴシック"/>
      <family val="3"/>
      <charset val="128"/>
      <scheme val="minor"/>
    </font>
    <font>
      <u/>
      <sz val="11"/>
      <color theme="1"/>
      <name val="ＭＳ Ｐゴシック"/>
      <family val="2"/>
      <scheme val="minor"/>
    </font>
    <font>
      <u/>
      <sz val="11"/>
      <color theme="1"/>
      <name val="ＭＳ Ｐゴシック"/>
      <family val="3"/>
      <charset val="128"/>
      <scheme val="minor"/>
    </font>
    <font>
      <sz val="9"/>
      <color rgb="FF000000"/>
      <name val="ＭＳ Ｐゴシック"/>
      <family val="3"/>
      <charset val="128"/>
      <scheme val="minor"/>
    </font>
    <font>
      <sz val="10"/>
      <color rgb="FF000000"/>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92">
    <xf numFmtId="0" fontId="0" fillId="0" borderId="0" xfId="0"/>
    <xf numFmtId="0" fontId="2" fillId="0" borderId="0" xfId="0" applyFont="1" applyAlignment="1">
      <alignment horizontal="center"/>
    </xf>
    <xf numFmtId="0" fontId="5" fillId="0" borderId="0" xfId="0" applyFont="1"/>
    <xf numFmtId="0" fontId="6" fillId="0" borderId="0" xfId="0" applyFont="1" applyAlignment="1">
      <alignment horizontal="center" vertical="center"/>
    </xf>
    <xf numFmtId="0" fontId="3" fillId="0" borderId="0" xfId="0" applyFont="1"/>
    <xf numFmtId="0" fontId="6" fillId="0" borderId="1" xfId="0" applyFont="1" applyBorder="1" applyAlignment="1">
      <alignment horizontal="center" vertical="center" wrapText="1"/>
    </xf>
    <xf numFmtId="0" fontId="0" fillId="0" borderId="0" xfId="0" applyAlignment="1">
      <alignment vertical="center"/>
    </xf>
    <xf numFmtId="0" fontId="2" fillId="2" borderId="1" xfId="0" applyFont="1" applyFill="1" applyBorder="1" applyAlignment="1">
      <alignment horizontal="center" vertical="center"/>
    </xf>
    <xf numFmtId="0" fontId="0" fillId="0" borderId="10" xfId="0" applyBorder="1" applyAlignment="1">
      <alignment vertical="center"/>
    </xf>
    <xf numFmtId="0" fontId="0" fillId="0" borderId="7" xfId="0" applyBorder="1"/>
    <xf numFmtId="0" fontId="0" fillId="0" borderId="11" xfId="0" applyBorder="1"/>
    <xf numFmtId="0" fontId="0" fillId="0" borderId="12" xfId="0" applyBorder="1" applyAlignment="1">
      <alignment vertical="center"/>
    </xf>
    <xf numFmtId="0" fontId="0" fillId="0" borderId="13" xfId="0" applyBorder="1"/>
    <xf numFmtId="0" fontId="0" fillId="0" borderId="14" xfId="0" applyBorder="1"/>
    <xf numFmtId="0" fontId="0" fillId="0" borderId="9" xfId="0" applyBorder="1"/>
    <xf numFmtId="0" fontId="0" fillId="0" borderId="15" xfId="0" applyBorder="1"/>
    <xf numFmtId="0" fontId="0" fillId="3" borderId="3" xfId="0" applyFill="1" applyBorder="1"/>
    <xf numFmtId="0" fontId="6" fillId="0" borderId="13" xfId="0" applyFont="1" applyBorder="1"/>
    <xf numFmtId="0" fontId="6" fillId="0" borderId="15" xfId="0" applyFont="1" applyBorder="1"/>
    <xf numFmtId="0" fontId="4" fillId="3" borderId="2" xfId="0" applyFont="1" applyFill="1" applyBorder="1"/>
    <xf numFmtId="0" fontId="4" fillId="3" borderId="8" xfId="0" applyFont="1" applyFill="1" applyBorder="1"/>
    <xf numFmtId="0" fontId="4" fillId="0" borderId="12" xfId="0" applyFont="1" applyBorder="1"/>
    <xf numFmtId="0" fontId="4" fillId="0" borderId="0" xfId="0" applyFont="1"/>
    <xf numFmtId="0" fontId="4" fillId="0" borderId="14" xfId="0" applyFont="1" applyBorder="1"/>
    <xf numFmtId="0" fontId="4" fillId="0" borderId="9" xfId="0" applyFont="1" applyBorder="1"/>
    <xf numFmtId="0" fontId="2" fillId="4" borderId="1" xfId="0" applyFont="1" applyFill="1" applyBorder="1" applyAlignment="1">
      <alignment horizontal="center" vertical="center"/>
    </xf>
    <xf numFmtId="0" fontId="10" fillId="0" borderId="0" xfId="0" applyFont="1"/>
    <xf numFmtId="0" fontId="6" fillId="0" borderId="1" xfId="0" applyFont="1" applyBorder="1" applyAlignment="1">
      <alignment horizontal="center" vertical="center"/>
    </xf>
    <xf numFmtId="0" fontId="4" fillId="0" borderId="0" xfId="0" applyFont="1" applyAlignment="1">
      <alignment vertical="center" wrapText="1"/>
    </xf>
    <xf numFmtId="0" fontId="6" fillId="0" borderId="0" xfId="0" applyFont="1" applyAlignment="1">
      <alignment vertical="center"/>
    </xf>
    <xf numFmtId="0" fontId="3" fillId="0" borderId="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4"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xf>
    <xf numFmtId="0" fontId="9" fillId="0" borderId="2" xfId="0" applyFont="1" applyBorder="1" applyAlignment="1">
      <alignment horizontal="left" vertical="center" wrapText="1"/>
    </xf>
    <xf numFmtId="0" fontId="9" fillId="0" borderId="8" xfId="0" applyFont="1" applyBorder="1" applyAlignment="1">
      <alignment horizontal="left" vertical="center" wrapText="1"/>
    </xf>
    <xf numFmtId="0" fontId="9"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0" fontId="11" fillId="0" borderId="3" xfId="0" applyFont="1" applyBorder="1" applyAlignment="1">
      <alignment horizontal="left" vertical="center" wrapText="1"/>
    </xf>
    <xf numFmtId="0" fontId="15" fillId="0" borderId="2" xfId="0" applyFont="1" applyBorder="1" applyAlignment="1">
      <alignment horizontal="left" vertical="center" wrapText="1"/>
    </xf>
    <xf numFmtId="0" fontId="15" fillId="0" borderId="8"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left" vertical="center"/>
    </xf>
    <xf numFmtId="0" fontId="11" fillId="0" borderId="3" xfId="0" applyFont="1" applyBorder="1" applyAlignment="1">
      <alignment horizontal="left" vertical="center"/>
    </xf>
    <xf numFmtId="0" fontId="12" fillId="0" borderId="0" xfId="0" applyFont="1" applyAlignment="1">
      <alignment horizontal="center"/>
    </xf>
    <xf numFmtId="0" fontId="13" fillId="0" borderId="0" xfId="0" applyFont="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3" fillId="0" borderId="8" xfId="0" applyFont="1" applyBorder="1" applyAlignment="1">
      <alignment horizontal="center"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8" fillId="0" borderId="2" xfId="1" applyBorder="1" applyAlignment="1">
      <alignment horizontal="left" vertical="center"/>
    </xf>
    <xf numFmtId="0" fontId="6" fillId="0" borderId="8"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7" fillId="0" borderId="7" xfId="0" applyFont="1" applyBorder="1" applyAlignment="1">
      <alignment horizontal="right"/>
    </xf>
    <xf numFmtId="0" fontId="6" fillId="0" borderId="7" xfId="0" applyFont="1" applyBorder="1" applyAlignment="1">
      <alignment horizontal="right"/>
    </xf>
    <xf numFmtId="0" fontId="6" fillId="0" borderId="1" xfId="0" applyFont="1" applyBorder="1" applyAlignment="1">
      <alignment horizontal="left" vertical="center"/>
    </xf>
    <xf numFmtId="0" fontId="6" fillId="0" borderId="0" xfId="0" applyFont="1" applyAlignment="1">
      <alignment horizontal="right"/>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1" xfId="0" quotePrefix="1" applyFont="1" applyBorder="1" applyAlignment="1">
      <alignment horizontal="center" vertical="center"/>
    </xf>
    <xf numFmtId="0" fontId="8" fillId="0" borderId="2" xfId="1" applyBorder="1" applyAlignment="1">
      <alignment horizontal="center" vertical="center"/>
    </xf>
    <xf numFmtId="0" fontId="3" fillId="3" borderId="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0430/&#20107;&#26989;&#25152;&#22238;&#31572;/&#12431;&#12367;&#12431;&#12367;&#65289;&#35519;&#36948;&#29289;&#21697;&#35519;&#26619;&#31080;-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施設情報"/>
      <sheetName val="２販売・受注可能な物品・役務"/>
      <sheetName val="Sheet1"/>
      <sheetName val="１施設情報HP用"/>
    </sheetNames>
    <sheetDataSet>
      <sheetData sheetId="0">
        <row r="2">
          <cell r="B2" t="str">
            <v>≪担当者（記入者）氏名：佐藤　大樹　≫</v>
          </cell>
        </row>
        <row r="4">
          <cell r="B4" t="str">
            <v>社会福祉法人　柏原市社会福祉協議会</v>
          </cell>
        </row>
        <row r="5">
          <cell r="B5" t="str">
            <v>障害福祉サービス　わくわく</v>
          </cell>
        </row>
        <row r="6">
          <cell r="B6" t="str">
            <v>柏原市本郷３－９－６２</v>
          </cell>
        </row>
        <row r="7">
          <cell r="B7" t="str">
            <v>072-971-2035</v>
          </cell>
        </row>
        <row r="8">
          <cell r="B8" t="str">
            <v>072-971-6801</v>
          </cell>
        </row>
        <row r="9">
          <cell r="B9" t="str">
            <v>waku2-b@kashiwara-shakyo.jp</v>
          </cell>
        </row>
        <row r="10">
          <cell r="B10">
            <v>20</v>
          </cell>
          <cell r="D10">
            <v>26</v>
          </cell>
        </row>
        <row r="11">
          <cell r="B11" t="str">
            <v>月・火・水・木・金</v>
          </cell>
        </row>
        <row r="12">
          <cell r="B12" t="str">
            <v>9：00～17：00</v>
          </cell>
        </row>
        <row r="13">
          <cell r="B13" t="str">
            <v>就労継続支援B型</v>
          </cell>
        </row>
        <row r="14">
          <cell r="C14" t="str">
            <v>記入日　2026年　5月　7日</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himawari2014@kawachi.zaq.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O48"/>
  <sheetViews>
    <sheetView tabSelected="1" zoomScaleNormal="100" workbookViewId="0">
      <selection activeCell="T23" sqref="T23"/>
    </sheetView>
  </sheetViews>
  <sheetFormatPr defaultRowHeight="13.2" x14ac:dyDescent="0.2"/>
  <cols>
    <col min="1" max="1" width="6.44140625" customWidth="1"/>
    <col min="2" max="2" width="18.21875" customWidth="1"/>
    <col min="3" max="5" width="10" customWidth="1"/>
    <col min="6" max="6" width="4.44140625" customWidth="1"/>
    <col min="7" max="7" width="13.21875" customWidth="1"/>
    <col min="8" max="10" width="10.109375" customWidth="1"/>
    <col min="11" max="11" width="12.44140625" customWidth="1"/>
    <col min="12" max="14" width="8.77734375" customWidth="1"/>
    <col min="15" max="15" width="12.109375" bestFit="1" customWidth="1"/>
  </cols>
  <sheetData>
    <row r="1" spans="1:15" ht="3.75" customHeight="1" x14ac:dyDescent="0.2"/>
    <row r="2" spans="1:15" ht="19.2" x14ac:dyDescent="0.25">
      <c r="A2" s="26" t="s">
        <v>71</v>
      </c>
      <c r="N2" s="63" t="s">
        <v>153</v>
      </c>
      <c r="O2" s="64"/>
    </row>
    <row r="3" spans="1:15" ht="12.75" customHeight="1" x14ac:dyDescent="0.2">
      <c r="N3" s="14"/>
      <c r="O3" s="14"/>
    </row>
    <row r="4" spans="1:15" s="1" customFormat="1" ht="22.2" customHeight="1" x14ac:dyDescent="0.15">
      <c r="A4" s="7" t="s">
        <v>4</v>
      </c>
      <c r="B4" s="25" t="s">
        <v>5</v>
      </c>
      <c r="C4" s="73" t="s">
        <v>6</v>
      </c>
      <c r="D4" s="73"/>
      <c r="E4" s="73"/>
      <c r="F4" s="72" t="s">
        <v>7</v>
      </c>
      <c r="G4" s="72"/>
      <c r="H4" s="25" t="s">
        <v>8</v>
      </c>
      <c r="I4" s="25" t="s">
        <v>9</v>
      </c>
      <c r="J4" s="25" t="s">
        <v>10</v>
      </c>
      <c r="K4" s="25" t="s">
        <v>11</v>
      </c>
      <c r="L4" s="72" t="s">
        <v>12</v>
      </c>
      <c r="M4" s="72"/>
      <c r="N4" s="72"/>
      <c r="O4" s="25" t="s">
        <v>60</v>
      </c>
    </row>
    <row r="5" spans="1:15" s="4" customFormat="1" ht="45" customHeight="1" x14ac:dyDescent="0.15">
      <c r="A5" s="32" t="s">
        <v>49</v>
      </c>
      <c r="B5" s="32" t="s">
        <v>19</v>
      </c>
      <c r="C5" s="55" t="s">
        <v>50</v>
      </c>
      <c r="D5" s="56"/>
      <c r="E5" s="57"/>
      <c r="F5" s="32" t="s">
        <v>51</v>
      </c>
      <c r="G5" s="32" t="s">
        <v>52</v>
      </c>
      <c r="H5" s="32" t="s">
        <v>72</v>
      </c>
      <c r="I5" s="32" t="s">
        <v>73</v>
      </c>
      <c r="J5" s="32"/>
      <c r="K5" s="32" t="s">
        <v>74</v>
      </c>
      <c r="L5" s="55" t="s">
        <v>53</v>
      </c>
      <c r="M5" s="56"/>
      <c r="N5" s="57"/>
      <c r="O5" s="65" t="s">
        <v>42</v>
      </c>
    </row>
    <row r="6" spans="1:15" s="4" customFormat="1" ht="45" customHeight="1" x14ac:dyDescent="0.15">
      <c r="A6" s="32" t="s">
        <v>49</v>
      </c>
      <c r="B6" s="32" t="s">
        <v>20</v>
      </c>
      <c r="C6" s="40" t="s">
        <v>54</v>
      </c>
      <c r="D6" s="71"/>
      <c r="E6" s="41"/>
      <c r="F6" s="32" t="s">
        <v>51</v>
      </c>
      <c r="G6" s="32" t="s">
        <v>55</v>
      </c>
      <c r="H6" s="32" t="s">
        <v>75</v>
      </c>
      <c r="I6" s="32" t="s">
        <v>56</v>
      </c>
      <c r="J6" s="32" t="s">
        <v>56</v>
      </c>
      <c r="K6" s="32" t="s">
        <v>56</v>
      </c>
      <c r="L6" s="55"/>
      <c r="M6" s="56"/>
      <c r="N6" s="57"/>
      <c r="O6" s="65"/>
    </row>
    <row r="7" spans="1:15" s="4" customFormat="1" ht="45" customHeight="1" x14ac:dyDescent="0.15">
      <c r="A7" s="32" t="s">
        <v>49</v>
      </c>
      <c r="B7" s="32" t="s">
        <v>22</v>
      </c>
      <c r="C7" s="40" t="s">
        <v>57</v>
      </c>
      <c r="D7" s="71"/>
      <c r="E7" s="41"/>
      <c r="F7" s="32" t="s">
        <v>51</v>
      </c>
      <c r="G7" s="32"/>
      <c r="H7" s="31" t="s">
        <v>58</v>
      </c>
      <c r="I7" s="32" t="s">
        <v>56</v>
      </c>
      <c r="J7" s="32" t="s">
        <v>56</v>
      </c>
      <c r="K7" s="32" t="s">
        <v>56</v>
      </c>
      <c r="L7" s="55" t="s">
        <v>59</v>
      </c>
      <c r="M7" s="56"/>
      <c r="N7" s="57"/>
      <c r="O7" s="65"/>
    </row>
    <row r="8" spans="1:15" s="4" customFormat="1" ht="45" customHeight="1" x14ac:dyDescent="0.15">
      <c r="A8" s="32" t="s">
        <v>49</v>
      </c>
      <c r="B8" s="32" t="s">
        <v>22</v>
      </c>
      <c r="C8" s="39" t="s">
        <v>185</v>
      </c>
      <c r="D8" s="39"/>
      <c r="E8" s="39"/>
      <c r="F8" s="32" t="s">
        <v>51</v>
      </c>
      <c r="G8" s="33" t="s">
        <v>186</v>
      </c>
      <c r="H8" s="40" t="s">
        <v>187</v>
      </c>
      <c r="I8" s="41"/>
      <c r="J8" s="32" t="s">
        <v>188</v>
      </c>
      <c r="K8" s="33" t="s">
        <v>189</v>
      </c>
      <c r="L8" s="42" t="s">
        <v>190</v>
      </c>
      <c r="M8" s="43"/>
      <c r="N8" s="44"/>
      <c r="O8" s="30" t="s">
        <v>191</v>
      </c>
    </row>
    <row r="9" spans="1:15" s="4" customFormat="1" ht="45" customHeight="1" x14ac:dyDescent="0.15">
      <c r="A9" s="32" t="s">
        <v>61</v>
      </c>
      <c r="B9" s="32" t="s">
        <v>14</v>
      </c>
      <c r="C9" s="45" t="s">
        <v>82</v>
      </c>
      <c r="D9" s="45"/>
      <c r="E9" s="45"/>
      <c r="F9" s="32" t="s">
        <v>78</v>
      </c>
      <c r="G9" s="32"/>
      <c r="H9" s="32"/>
      <c r="I9" s="32" t="s">
        <v>83</v>
      </c>
      <c r="J9" s="32" t="s">
        <v>84</v>
      </c>
      <c r="K9" s="32" t="s">
        <v>85</v>
      </c>
      <c r="L9" s="55"/>
      <c r="M9" s="56"/>
      <c r="N9" s="57"/>
      <c r="O9" s="66" t="s">
        <v>79</v>
      </c>
    </row>
    <row r="10" spans="1:15" s="4" customFormat="1" ht="45" customHeight="1" x14ac:dyDescent="0.15">
      <c r="A10" s="32" t="s">
        <v>61</v>
      </c>
      <c r="B10" s="32" t="s">
        <v>14</v>
      </c>
      <c r="C10" s="45" t="s">
        <v>86</v>
      </c>
      <c r="D10" s="45"/>
      <c r="E10" s="45"/>
      <c r="F10" s="32" t="s">
        <v>78</v>
      </c>
      <c r="G10" s="32"/>
      <c r="H10" s="32"/>
      <c r="I10" s="32" t="s">
        <v>87</v>
      </c>
      <c r="J10" s="32" t="s">
        <v>84</v>
      </c>
      <c r="K10" s="33" t="s">
        <v>88</v>
      </c>
      <c r="L10" s="55"/>
      <c r="M10" s="56"/>
      <c r="N10" s="57"/>
      <c r="O10" s="68"/>
    </row>
    <row r="11" spans="1:15" s="4" customFormat="1" ht="45" customHeight="1" x14ac:dyDescent="0.15">
      <c r="A11" s="32" t="s">
        <v>49</v>
      </c>
      <c r="B11" s="32" t="s">
        <v>22</v>
      </c>
      <c r="C11" s="39" t="s">
        <v>89</v>
      </c>
      <c r="D11" s="45"/>
      <c r="E11" s="45"/>
      <c r="F11" s="32" t="s">
        <v>78</v>
      </c>
      <c r="G11" s="32"/>
      <c r="H11" s="32"/>
      <c r="I11" s="32" t="s">
        <v>56</v>
      </c>
      <c r="J11" s="32" t="s">
        <v>90</v>
      </c>
      <c r="K11" s="33" t="s">
        <v>91</v>
      </c>
      <c r="L11" s="55"/>
      <c r="M11" s="56"/>
      <c r="N11" s="57"/>
      <c r="O11" s="68"/>
    </row>
    <row r="12" spans="1:15" s="4" customFormat="1" ht="45" customHeight="1" x14ac:dyDescent="0.15">
      <c r="A12" s="32" t="s">
        <v>49</v>
      </c>
      <c r="B12" s="32" t="s">
        <v>22</v>
      </c>
      <c r="C12" s="39" t="s">
        <v>92</v>
      </c>
      <c r="D12" s="45"/>
      <c r="E12" s="45"/>
      <c r="F12" s="32" t="s">
        <v>78</v>
      </c>
      <c r="G12" s="32"/>
      <c r="H12" s="32"/>
      <c r="I12" s="32" t="s">
        <v>56</v>
      </c>
      <c r="J12" s="32" t="s">
        <v>93</v>
      </c>
      <c r="K12" s="33" t="s">
        <v>94</v>
      </c>
      <c r="L12" s="40" t="s">
        <v>95</v>
      </c>
      <c r="M12" s="56"/>
      <c r="N12" s="57"/>
      <c r="O12" s="67"/>
    </row>
    <row r="13" spans="1:15" s="4" customFormat="1" ht="45" customHeight="1" x14ac:dyDescent="0.15">
      <c r="A13" s="32" t="s">
        <v>61</v>
      </c>
      <c r="B13" s="32" t="s">
        <v>15</v>
      </c>
      <c r="C13" s="69" t="s">
        <v>103</v>
      </c>
      <c r="D13" s="70"/>
      <c r="E13" s="70"/>
      <c r="F13" s="32"/>
      <c r="G13" s="32"/>
      <c r="H13" s="32"/>
      <c r="I13" s="32"/>
      <c r="J13" s="32"/>
      <c r="K13" s="33"/>
      <c r="L13" s="55"/>
      <c r="M13" s="56"/>
      <c r="N13" s="57"/>
      <c r="O13" s="66" t="s">
        <v>68</v>
      </c>
    </row>
    <row r="14" spans="1:15" s="4" customFormat="1" ht="45" customHeight="1" x14ac:dyDescent="0.15">
      <c r="A14" s="32" t="s">
        <v>61</v>
      </c>
      <c r="B14" s="32" t="s">
        <v>15</v>
      </c>
      <c r="C14" s="45" t="s">
        <v>104</v>
      </c>
      <c r="D14" s="45"/>
      <c r="E14" s="45"/>
      <c r="F14" s="32"/>
      <c r="G14" s="32"/>
      <c r="H14" s="32"/>
      <c r="I14" s="32"/>
      <c r="J14" s="32"/>
      <c r="K14" s="32"/>
      <c r="L14" s="55"/>
      <c r="M14" s="56"/>
      <c r="N14" s="57"/>
      <c r="O14" s="67"/>
    </row>
    <row r="15" spans="1:15" s="4" customFormat="1" ht="63.75" customHeight="1" x14ac:dyDescent="0.15">
      <c r="A15" s="32" t="s">
        <v>61</v>
      </c>
      <c r="B15" s="32" t="s">
        <v>14</v>
      </c>
      <c r="C15" s="45" t="s">
        <v>105</v>
      </c>
      <c r="D15" s="45"/>
      <c r="E15" s="45"/>
      <c r="F15" s="32" t="s">
        <v>51</v>
      </c>
      <c r="G15" s="32" t="s">
        <v>106</v>
      </c>
      <c r="H15" s="32"/>
      <c r="I15" s="32"/>
      <c r="J15" s="32"/>
      <c r="K15" s="32"/>
      <c r="L15" s="55"/>
      <c r="M15" s="56"/>
      <c r="N15" s="57"/>
      <c r="O15" s="65" t="s">
        <v>192</v>
      </c>
    </row>
    <row r="16" spans="1:15" s="4" customFormat="1" ht="63.75" customHeight="1" x14ac:dyDescent="0.15">
      <c r="A16" s="32" t="s">
        <v>49</v>
      </c>
      <c r="B16" s="32" t="s">
        <v>19</v>
      </c>
      <c r="C16" s="39" t="s">
        <v>107</v>
      </c>
      <c r="D16" s="39"/>
      <c r="E16" s="39"/>
      <c r="F16" s="32" t="s">
        <v>51</v>
      </c>
      <c r="G16" s="35" t="s">
        <v>108</v>
      </c>
      <c r="H16" s="36" t="s">
        <v>109</v>
      </c>
      <c r="I16" s="36" t="s">
        <v>110</v>
      </c>
      <c r="J16" s="36"/>
      <c r="K16" s="37" t="s">
        <v>111</v>
      </c>
      <c r="L16" s="49" t="s">
        <v>183</v>
      </c>
      <c r="M16" s="61"/>
      <c r="N16" s="62"/>
      <c r="O16" s="65"/>
    </row>
    <row r="17" spans="1:15" s="4" customFormat="1" ht="63.75" customHeight="1" x14ac:dyDescent="0.15">
      <c r="A17" s="32" t="s">
        <v>49</v>
      </c>
      <c r="B17" s="32" t="s">
        <v>22</v>
      </c>
      <c r="C17" s="45" t="s">
        <v>112</v>
      </c>
      <c r="D17" s="45"/>
      <c r="E17" s="45"/>
      <c r="F17" s="32" t="s">
        <v>51</v>
      </c>
      <c r="G17" s="33" t="s">
        <v>113</v>
      </c>
      <c r="H17" s="33" t="s">
        <v>114</v>
      </c>
      <c r="I17" s="33" t="s">
        <v>115</v>
      </c>
      <c r="J17" s="33" t="s">
        <v>116</v>
      </c>
      <c r="K17" s="33"/>
      <c r="L17" s="46" t="s">
        <v>117</v>
      </c>
      <c r="M17" s="47"/>
      <c r="N17" s="48"/>
      <c r="O17" s="65"/>
    </row>
    <row r="18" spans="1:15" s="4" customFormat="1" ht="63.75" customHeight="1" x14ac:dyDescent="0.15">
      <c r="A18" s="32" t="s">
        <v>49</v>
      </c>
      <c r="B18" s="32" t="s">
        <v>22</v>
      </c>
      <c r="C18" s="39" t="s">
        <v>118</v>
      </c>
      <c r="D18" s="45"/>
      <c r="E18" s="45"/>
      <c r="F18" s="32" t="s">
        <v>51</v>
      </c>
      <c r="G18" s="35" t="s">
        <v>119</v>
      </c>
      <c r="H18" s="35" t="s">
        <v>120</v>
      </c>
      <c r="I18" s="35" t="s">
        <v>121</v>
      </c>
      <c r="J18" s="35" t="s">
        <v>122</v>
      </c>
      <c r="K18" s="35" t="s">
        <v>123</v>
      </c>
      <c r="L18" s="49" t="s">
        <v>124</v>
      </c>
      <c r="M18" s="50"/>
      <c r="N18" s="51"/>
      <c r="O18" s="65"/>
    </row>
    <row r="19" spans="1:15" s="4" customFormat="1" ht="64.5" customHeight="1" x14ac:dyDescent="0.15">
      <c r="A19" s="32" t="s">
        <v>49</v>
      </c>
      <c r="B19" s="32" t="s">
        <v>22</v>
      </c>
      <c r="C19" s="45" t="s">
        <v>125</v>
      </c>
      <c r="D19" s="45"/>
      <c r="E19" s="45"/>
      <c r="F19" s="32" t="s">
        <v>78</v>
      </c>
      <c r="G19" s="32"/>
      <c r="H19" s="32" t="s">
        <v>56</v>
      </c>
      <c r="I19" s="32" t="s">
        <v>56</v>
      </c>
      <c r="J19" s="32"/>
      <c r="K19" s="32" t="s">
        <v>56</v>
      </c>
      <c r="L19" s="46" t="s">
        <v>126</v>
      </c>
      <c r="M19" s="47"/>
      <c r="N19" s="48"/>
      <c r="O19" s="65"/>
    </row>
    <row r="20" spans="1:15" s="4" customFormat="1" ht="45" customHeight="1" x14ac:dyDescent="0.15">
      <c r="A20" s="32" t="s">
        <v>49</v>
      </c>
      <c r="B20" s="32" t="s">
        <v>22</v>
      </c>
      <c r="C20" s="45" t="s">
        <v>127</v>
      </c>
      <c r="D20" s="45"/>
      <c r="E20" s="45"/>
      <c r="F20" s="32" t="s">
        <v>78</v>
      </c>
      <c r="G20" s="32"/>
      <c r="H20" s="32" t="s">
        <v>56</v>
      </c>
      <c r="I20" s="32" t="s">
        <v>56</v>
      </c>
      <c r="J20" s="32"/>
      <c r="K20" s="32" t="s">
        <v>56</v>
      </c>
      <c r="L20" s="46" t="s">
        <v>128</v>
      </c>
      <c r="M20" s="47"/>
      <c r="N20" s="48"/>
      <c r="O20" s="65"/>
    </row>
    <row r="21" spans="1:15" s="4" customFormat="1" ht="45" customHeight="1" x14ac:dyDescent="0.15">
      <c r="A21" s="32" t="s">
        <v>49</v>
      </c>
      <c r="B21" s="32" t="s">
        <v>22</v>
      </c>
      <c r="C21" s="45" t="s">
        <v>66</v>
      </c>
      <c r="D21" s="45"/>
      <c r="E21" s="45"/>
      <c r="F21" s="32" t="s">
        <v>51</v>
      </c>
      <c r="G21" s="32"/>
      <c r="H21" s="32" t="s">
        <v>64</v>
      </c>
      <c r="I21" s="32" t="s">
        <v>64</v>
      </c>
      <c r="J21" s="32"/>
      <c r="K21" s="32"/>
      <c r="L21" s="58" t="s">
        <v>150</v>
      </c>
      <c r="M21" s="59"/>
      <c r="N21" s="60"/>
      <c r="O21" s="65" t="s">
        <v>70</v>
      </c>
    </row>
    <row r="22" spans="1:15" s="4" customFormat="1" ht="45" customHeight="1" x14ac:dyDescent="0.15">
      <c r="A22" s="32" t="s">
        <v>49</v>
      </c>
      <c r="B22" s="32" t="s">
        <v>22</v>
      </c>
      <c r="C22" s="45" t="s">
        <v>65</v>
      </c>
      <c r="D22" s="45"/>
      <c r="E22" s="45"/>
      <c r="F22" s="32" t="s">
        <v>51</v>
      </c>
      <c r="G22" s="32"/>
      <c r="H22" s="32" t="s">
        <v>64</v>
      </c>
      <c r="I22" s="32" t="s">
        <v>64</v>
      </c>
      <c r="J22" s="32"/>
      <c r="K22" s="32"/>
      <c r="L22" s="49" t="s">
        <v>151</v>
      </c>
      <c r="M22" s="61"/>
      <c r="N22" s="62"/>
      <c r="O22" s="65"/>
    </row>
    <row r="23" spans="1:15" s="4" customFormat="1" ht="45" customHeight="1" x14ac:dyDescent="0.15">
      <c r="A23" s="32" t="s">
        <v>49</v>
      </c>
      <c r="B23" s="32" t="s">
        <v>20</v>
      </c>
      <c r="C23" s="45" t="s">
        <v>63</v>
      </c>
      <c r="D23" s="45"/>
      <c r="E23" s="45"/>
      <c r="F23" s="32" t="s">
        <v>51</v>
      </c>
      <c r="G23" s="32"/>
      <c r="H23" s="32" t="s">
        <v>64</v>
      </c>
      <c r="I23" s="32" t="s">
        <v>64</v>
      </c>
      <c r="J23" s="32"/>
      <c r="K23" s="32"/>
      <c r="L23" s="49" t="s">
        <v>152</v>
      </c>
      <c r="M23" s="61"/>
      <c r="N23" s="62"/>
      <c r="O23" s="65"/>
    </row>
    <row r="24" spans="1:15" s="4" customFormat="1" ht="45" customHeight="1" x14ac:dyDescent="0.15">
      <c r="A24" s="32" t="s">
        <v>61</v>
      </c>
      <c r="B24" s="32" t="s">
        <v>14</v>
      </c>
      <c r="C24" s="45" t="s">
        <v>193</v>
      </c>
      <c r="D24" s="45"/>
      <c r="E24" s="45"/>
      <c r="F24" s="32" t="s">
        <v>78</v>
      </c>
      <c r="G24" s="38"/>
      <c r="H24" s="32" t="s">
        <v>154</v>
      </c>
      <c r="I24" s="32" t="s">
        <v>56</v>
      </c>
      <c r="J24" s="32" t="s">
        <v>56</v>
      </c>
      <c r="K24" s="34" t="s">
        <v>155</v>
      </c>
      <c r="L24" s="55" t="s">
        <v>156</v>
      </c>
      <c r="M24" s="56"/>
      <c r="N24" s="57"/>
      <c r="O24" s="66" t="s">
        <v>165</v>
      </c>
    </row>
    <row r="25" spans="1:15" s="4" customFormat="1" ht="45" customHeight="1" x14ac:dyDescent="0.15">
      <c r="A25" s="32" t="s">
        <v>49</v>
      </c>
      <c r="B25" s="32" t="s">
        <v>22</v>
      </c>
      <c r="C25" s="45" t="s">
        <v>157</v>
      </c>
      <c r="D25" s="45"/>
      <c r="E25" s="45"/>
      <c r="F25" s="32" t="s">
        <v>51</v>
      </c>
      <c r="G25" s="34" t="s">
        <v>158</v>
      </c>
      <c r="H25" s="32" t="s">
        <v>159</v>
      </c>
      <c r="I25" s="32" t="s">
        <v>160</v>
      </c>
      <c r="J25" s="32" t="s">
        <v>56</v>
      </c>
      <c r="K25" s="34" t="s">
        <v>184</v>
      </c>
      <c r="L25" s="52" t="s">
        <v>161</v>
      </c>
      <c r="M25" s="53"/>
      <c r="N25" s="54"/>
      <c r="O25" s="68"/>
    </row>
    <row r="26" spans="1:15" s="4" customFormat="1" ht="45" customHeight="1" x14ac:dyDescent="0.15">
      <c r="A26" s="32" t="s">
        <v>61</v>
      </c>
      <c r="B26" s="32" t="s">
        <v>15</v>
      </c>
      <c r="C26" s="39" t="s">
        <v>162</v>
      </c>
      <c r="D26" s="39"/>
      <c r="E26" s="39"/>
      <c r="F26" s="32" t="s">
        <v>78</v>
      </c>
      <c r="G26" s="34"/>
      <c r="H26" s="32" t="s">
        <v>154</v>
      </c>
      <c r="I26" s="32" t="s">
        <v>56</v>
      </c>
      <c r="J26" s="32" t="s">
        <v>56</v>
      </c>
      <c r="K26" s="34" t="s">
        <v>163</v>
      </c>
      <c r="L26" s="55" t="s">
        <v>164</v>
      </c>
      <c r="M26" s="56"/>
      <c r="N26" s="57"/>
      <c r="O26" s="67"/>
    </row>
    <row r="31" spans="1:15" x14ac:dyDescent="0.2">
      <c r="D31" s="6"/>
    </row>
    <row r="39" spans="4:4" x14ac:dyDescent="0.2">
      <c r="D39" s="6"/>
    </row>
    <row r="40" spans="4:4" x14ac:dyDescent="0.2">
      <c r="D40" s="6"/>
    </row>
    <row r="42" spans="4:4" x14ac:dyDescent="0.2">
      <c r="D42" s="6"/>
    </row>
    <row r="43" spans="4:4" x14ac:dyDescent="0.2">
      <c r="D43" s="6"/>
    </row>
    <row r="44" spans="4:4" x14ac:dyDescent="0.2">
      <c r="D44" s="6"/>
    </row>
    <row r="45" spans="4:4" x14ac:dyDescent="0.2">
      <c r="D45" s="6"/>
    </row>
    <row r="46" spans="4:4" x14ac:dyDescent="0.2">
      <c r="D46" s="6"/>
    </row>
    <row r="47" spans="4:4" x14ac:dyDescent="0.2">
      <c r="D47" s="6"/>
    </row>
    <row r="48" spans="4:4" x14ac:dyDescent="0.2">
      <c r="D48" s="6"/>
    </row>
  </sheetData>
  <mergeCells count="55">
    <mergeCell ref="C7:E7"/>
    <mergeCell ref="C11:E11"/>
    <mergeCell ref="F4:G4"/>
    <mergeCell ref="L4:N4"/>
    <mergeCell ref="C4:E4"/>
    <mergeCell ref="C6:E6"/>
    <mergeCell ref="L5:N5"/>
    <mergeCell ref="L6:N6"/>
    <mergeCell ref="C5:E5"/>
    <mergeCell ref="C9:E9"/>
    <mergeCell ref="L13:N13"/>
    <mergeCell ref="C10:E10"/>
    <mergeCell ref="L14:N14"/>
    <mergeCell ref="C12:E12"/>
    <mergeCell ref="L12:N12"/>
    <mergeCell ref="C13:E13"/>
    <mergeCell ref="C14:E14"/>
    <mergeCell ref="N2:O2"/>
    <mergeCell ref="L26:N26"/>
    <mergeCell ref="O5:O7"/>
    <mergeCell ref="O15:O20"/>
    <mergeCell ref="O13:O14"/>
    <mergeCell ref="O9:O12"/>
    <mergeCell ref="L9:N9"/>
    <mergeCell ref="L10:N10"/>
    <mergeCell ref="L20:N20"/>
    <mergeCell ref="L19:N19"/>
    <mergeCell ref="O21:O23"/>
    <mergeCell ref="L11:N11"/>
    <mergeCell ref="O24:O26"/>
    <mergeCell ref="L7:N7"/>
    <mergeCell ref="L23:N23"/>
    <mergeCell ref="C25:E25"/>
    <mergeCell ref="C15:E15"/>
    <mergeCell ref="L15:N15"/>
    <mergeCell ref="C16:E16"/>
    <mergeCell ref="L16:N16"/>
    <mergeCell ref="C20:E20"/>
    <mergeCell ref="C19:E19"/>
    <mergeCell ref="C24:E24"/>
    <mergeCell ref="C26:E26"/>
    <mergeCell ref="C8:E8"/>
    <mergeCell ref="H8:I8"/>
    <mergeCell ref="L8:N8"/>
    <mergeCell ref="C17:E17"/>
    <mergeCell ref="C18:E18"/>
    <mergeCell ref="L17:N17"/>
    <mergeCell ref="L18:N18"/>
    <mergeCell ref="L25:N25"/>
    <mergeCell ref="L24:N24"/>
    <mergeCell ref="C21:E21"/>
    <mergeCell ref="L21:N21"/>
    <mergeCell ref="C22:E22"/>
    <mergeCell ref="L22:N22"/>
    <mergeCell ref="C23:E23"/>
  </mergeCells>
  <phoneticPr fontId="1"/>
  <dataValidations count="2">
    <dataValidation type="list" allowBlank="1" showInputMessage="1" showErrorMessage="1" sqref="F5:F26" xr:uid="{20C6FAB5-F2D4-4024-BD43-D84D468581C7}">
      <formula1>"〇,×"</formula1>
    </dataValidation>
    <dataValidation type="list" allowBlank="1" showInputMessage="1" showErrorMessage="1" sqref="A5:A26" xr:uid="{D7AD5EC4-1079-4745-8D2B-54476EECBD1F}">
      <formula1>"物品,役務"</formula1>
    </dataValidation>
  </dataValidations>
  <pageMargins left="0.62992125984251968" right="0.23622047244094491"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06223-B12E-4B81-9667-A3549F252B6F}">
  <sheetPr>
    <tabColor rgb="FFFFFF00"/>
  </sheetPr>
  <dimension ref="A1:D23"/>
  <sheetViews>
    <sheetView workbookViewId="0">
      <selection activeCell="B7" sqref="B7:D7"/>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
        <v>80</v>
      </c>
      <c r="C2" s="84"/>
      <c r="D2" s="84"/>
    </row>
    <row r="3" spans="1:4" ht="20.25" customHeight="1" x14ac:dyDescent="0.2"/>
    <row r="4" spans="1:4" ht="43.5" customHeight="1" x14ac:dyDescent="0.2">
      <c r="A4" s="27" t="s">
        <v>0</v>
      </c>
      <c r="B4" s="83" t="s">
        <v>41</v>
      </c>
      <c r="C4" s="83"/>
      <c r="D4" s="83"/>
    </row>
    <row r="5" spans="1:4" s="3" customFormat="1" ht="43.5" customHeight="1" x14ac:dyDescent="0.2">
      <c r="A5" s="27" t="s">
        <v>1</v>
      </c>
      <c r="B5" s="83" t="s">
        <v>42</v>
      </c>
      <c r="C5" s="83"/>
      <c r="D5" s="83"/>
    </row>
    <row r="6" spans="1:4" s="3" customFormat="1" ht="43.5" customHeight="1" x14ac:dyDescent="0.2">
      <c r="A6" s="27" t="s">
        <v>24</v>
      </c>
      <c r="B6" s="83" t="s">
        <v>43</v>
      </c>
      <c r="C6" s="83"/>
      <c r="D6" s="83"/>
    </row>
    <row r="7" spans="1:4" s="3" customFormat="1" ht="43.5" customHeight="1" x14ac:dyDescent="0.2">
      <c r="A7" s="27" t="s">
        <v>25</v>
      </c>
      <c r="B7" s="83" t="s">
        <v>44</v>
      </c>
      <c r="C7" s="83"/>
      <c r="D7" s="83"/>
    </row>
    <row r="8" spans="1:4" s="3" customFormat="1" ht="43.5" customHeight="1" x14ac:dyDescent="0.2">
      <c r="A8" s="27" t="s">
        <v>26</v>
      </c>
      <c r="B8" s="83" t="s">
        <v>45</v>
      </c>
      <c r="C8" s="83"/>
      <c r="D8" s="83"/>
    </row>
    <row r="9" spans="1:4" s="3" customFormat="1" ht="43.5" customHeight="1" x14ac:dyDescent="0.2">
      <c r="A9" s="27" t="s">
        <v>27</v>
      </c>
      <c r="B9" s="74" t="s">
        <v>46</v>
      </c>
      <c r="C9" s="75"/>
      <c r="D9" s="76"/>
    </row>
    <row r="10" spans="1:4" s="3" customFormat="1" ht="43.5" customHeight="1" x14ac:dyDescent="0.2">
      <c r="A10" s="27" t="s">
        <v>2</v>
      </c>
      <c r="B10" s="27">
        <v>10</v>
      </c>
      <c r="C10" s="27" t="s">
        <v>3</v>
      </c>
      <c r="D10" s="27">
        <v>6</v>
      </c>
    </row>
    <row r="11" spans="1:4" s="3" customFormat="1" ht="43.5" customHeight="1" x14ac:dyDescent="0.2">
      <c r="A11" s="27" t="s">
        <v>28</v>
      </c>
      <c r="B11" s="77" t="s">
        <v>47</v>
      </c>
      <c r="C11" s="75"/>
      <c r="D11" s="76"/>
    </row>
    <row r="12" spans="1:4" s="3" customFormat="1" ht="43.5" customHeight="1" x14ac:dyDescent="0.2">
      <c r="A12" s="27" t="s">
        <v>29</v>
      </c>
      <c r="B12" s="77" t="s">
        <v>48</v>
      </c>
      <c r="C12" s="75"/>
      <c r="D12" s="76"/>
    </row>
    <row r="13" spans="1:4" s="3" customFormat="1" ht="60.75" customHeight="1" x14ac:dyDescent="0.2">
      <c r="A13" s="5" t="s">
        <v>30</v>
      </c>
      <c r="B13" s="78" t="s">
        <v>33</v>
      </c>
      <c r="C13" s="79"/>
      <c r="D13" s="80"/>
    </row>
    <row r="14" spans="1:4" s="3" customFormat="1" ht="28.95" customHeight="1" x14ac:dyDescent="0.2">
      <c r="C14" s="81" t="s">
        <v>81</v>
      </c>
      <c r="D14" s="82"/>
    </row>
    <row r="15" spans="1:4" s="3" customFormat="1" x14ac:dyDescent="0.2"/>
    <row r="16" spans="1:4"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row r="23"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hyperlinks>
    <hyperlink ref="B9" display="tamisae1105@outlook.jp" xr:uid="{304354EB-39D2-43FF-BB58-450DCAD8A03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8638-8248-4E8A-A97B-2B4FE65785A9}">
  <sheetPr>
    <tabColor rgb="FFFFFF00"/>
  </sheetPr>
  <dimension ref="A1:D45"/>
  <sheetViews>
    <sheetView workbookViewId="0">
      <selection activeCell="C14" sqref="C14:D14"/>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tr">
        <f>'[1]１施設情報'!B2:D2</f>
        <v>≪担当者（記入者）氏名：佐藤　大樹　≫</v>
      </c>
      <c r="C2" s="84"/>
      <c r="D2" s="84"/>
    </row>
    <row r="3" spans="1:4" ht="20.25" customHeight="1" x14ac:dyDescent="0.2"/>
    <row r="4" spans="1:4" ht="43.5" customHeight="1" x14ac:dyDescent="0.2">
      <c r="A4" s="27" t="s">
        <v>0</v>
      </c>
      <c r="B4" s="88" t="str">
        <f>'[1]１施設情報'!B4:D4</f>
        <v>社会福祉法人　柏原市社会福祉協議会</v>
      </c>
      <c r="C4" s="88"/>
      <c r="D4" s="88"/>
    </row>
    <row r="5" spans="1:4" s="3" customFormat="1" ht="43.5" customHeight="1" x14ac:dyDescent="0.2">
      <c r="A5" s="27" t="s">
        <v>1</v>
      </c>
      <c r="B5" s="88" t="str">
        <f>'[1]１施設情報'!B5:D5</f>
        <v>障害福祉サービス　わくわく</v>
      </c>
      <c r="C5" s="88"/>
      <c r="D5" s="88"/>
    </row>
    <row r="6" spans="1:4" s="3" customFormat="1" ht="43.5" customHeight="1" x14ac:dyDescent="0.2">
      <c r="A6" s="27" t="s">
        <v>24</v>
      </c>
      <c r="B6" s="88" t="str">
        <f>'[1]１施設情報'!B6:D6</f>
        <v>柏原市本郷３－９－６２</v>
      </c>
      <c r="C6" s="88"/>
      <c r="D6" s="88"/>
    </row>
    <row r="7" spans="1:4" s="3" customFormat="1" ht="43.5" customHeight="1" x14ac:dyDescent="0.2">
      <c r="A7" s="27" t="s">
        <v>25</v>
      </c>
      <c r="B7" s="88" t="str">
        <f>'[1]１施設情報'!B7:D7</f>
        <v>072-971-2035</v>
      </c>
      <c r="C7" s="88"/>
      <c r="D7" s="88"/>
    </row>
    <row r="8" spans="1:4" s="3" customFormat="1" ht="43.5" customHeight="1" x14ac:dyDescent="0.2">
      <c r="A8" s="27" t="s">
        <v>26</v>
      </c>
      <c r="B8" s="88" t="str">
        <f>'[1]１施設情報'!B8:D8</f>
        <v>072-971-6801</v>
      </c>
      <c r="C8" s="88"/>
      <c r="D8" s="88"/>
    </row>
    <row r="9" spans="1:4" s="3" customFormat="1" ht="43.5" customHeight="1" x14ac:dyDescent="0.2">
      <c r="A9" s="27" t="s">
        <v>27</v>
      </c>
      <c r="B9" s="85" t="str">
        <f>'[1]１施設情報'!B9:D9</f>
        <v>waku2-b@kashiwara-shakyo.jp</v>
      </c>
      <c r="C9" s="86"/>
      <c r="D9" s="87"/>
    </row>
    <row r="10" spans="1:4" s="3" customFormat="1" ht="43.5" customHeight="1" x14ac:dyDescent="0.2">
      <c r="A10" s="27" t="s">
        <v>2</v>
      </c>
      <c r="B10" s="27">
        <f>'[1]１施設情報'!B10</f>
        <v>20</v>
      </c>
      <c r="C10" s="27" t="s">
        <v>3</v>
      </c>
      <c r="D10" s="27">
        <f>'[1]１施設情報'!D10</f>
        <v>26</v>
      </c>
    </row>
    <row r="11" spans="1:4" s="3" customFormat="1" ht="43.5" customHeight="1" x14ac:dyDescent="0.2">
      <c r="A11" s="27" t="s">
        <v>28</v>
      </c>
      <c r="B11" s="85" t="str">
        <f>'[1]１施設情報'!B11:D11</f>
        <v>月・火・水・木・金</v>
      </c>
      <c r="C11" s="86"/>
      <c r="D11" s="87"/>
    </row>
    <row r="12" spans="1:4" s="3" customFormat="1" ht="43.5" customHeight="1" x14ac:dyDescent="0.2">
      <c r="A12" s="27" t="s">
        <v>29</v>
      </c>
      <c r="B12" s="85" t="str">
        <f>'[1]１施設情報'!B12:D12</f>
        <v>9：00～17：00</v>
      </c>
      <c r="C12" s="86"/>
      <c r="D12" s="87"/>
    </row>
    <row r="13" spans="1:4" s="3" customFormat="1" ht="60.75" customHeight="1" x14ac:dyDescent="0.2">
      <c r="A13" s="5" t="s">
        <v>30</v>
      </c>
      <c r="B13" s="78" t="str">
        <f>'[1]１施設情報'!B13:D13</f>
        <v>就労継続支援B型</v>
      </c>
      <c r="C13" s="79"/>
      <c r="D13" s="80"/>
    </row>
    <row r="14" spans="1:4" s="3" customFormat="1" ht="28.95" customHeight="1" x14ac:dyDescent="0.2">
      <c r="C14" s="81" t="str">
        <f>'[1]１施設情報'!C14:D14</f>
        <v>記入日　2026年　5月　7日</v>
      </c>
      <c r="D14" s="82"/>
    </row>
    <row r="15" spans="1:4" s="3" customFormat="1" x14ac:dyDescent="0.2"/>
    <row r="16" spans="1:4" s="3" customFormat="1" x14ac:dyDescent="0.2"/>
    <row r="17" spans="1:4" s="3" customFormat="1" x14ac:dyDescent="0.2">
      <c r="A17" s="28"/>
      <c r="B17" s="29"/>
    </row>
    <row r="18" spans="1:4" s="3" customFormat="1" x14ac:dyDescent="0.2">
      <c r="A18" s="28"/>
      <c r="B18" s="29"/>
    </row>
    <row r="19" spans="1:4" s="3" customFormat="1" x14ac:dyDescent="0.2">
      <c r="A19" s="28"/>
      <c r="B19" s="29"/>
    </row>
    <row r="20" spans="1:4" s="3" customFormat="1" x14ac:dyDescent="0.2">
      <c r="A20" s="28"/>
      <c r="B20" s="29"/>
    </row>
    <row r="21" spans="1:4" s="3" customFormat="1" x14ac:dyDescent="0.2"/>
    <row r="22" spans="1:4" s="3" customFormat="1" x14ac:dyDescent="0.2">
      <c r="A22" s="28"/>
      <c r="B22" s="29"/>
      <c r="C22" s="29"/>
      <c r="D22" s="29"/>
    </row>
    <row r="23" spans="1:4" s="3" customFormat="1" x14ac:dyDescent="0.2">
      <c r="A23" s="28"/>
      <c r="B23" s="29"/>
      <c r="C23" s="29"/>
      <c r="D23" s="29"/>
    </row>
    <row r="24" spans="1:4" s="3" customFormat="1" x14ac:dyDescent="0.2">
      <c r="A24" s="28"/>
      <c r="B24" s="29"/>
      <c r="C24" s="29"/>
      <c r="D24" s="29"/>
    </row>
    <row r="25" spans="1:4" s="3" customFormat="1" x14ac:dyDescent="0.2">
      <c r="A25" s="28"/>
      <c r="B25" s="29"/>
      <c r="C25" s="29"/>
      <c r="D25" s="29"/>
    </row>
    <row r="26" spans="1:4" s="3" customFormat="1" x14ac:dyDescent="0.2">
      <c r="A26" s="28"/>
      <c r="B26" s="29"/>
      <c r="C26" s="29"/>
      <c r="D26" s="29"/>
    </row>
    <row r="27" spans="1:4" s="3" customFormat="1" x14ac:dyDescent="0.2">
      <c r="A27" s="28"/>
      <c r="B27" s="29"/>
      <c r="C27" s="29"/>
      <c r="D27" s="29"/>
    </row>
    <row r="28" spans="1:4" s="3" customFormat="1" x14ac:dyDescent="0.2"/>
    <row r="29" spans="1:4" s="3" customFormat="1" x14ac:dyDescent="0.2"/>
    <row r="30" spans="1:4" s="3" customFormat="1" x14ac:dyDescent="0.2"/>
    <row r="31" spans="1:4" s="3" customFormat="1" x14ac:dyDescent="0.2"/>
    <row r="32" spans="1:4" s="3" customFormat="1" x14ac:dyDescent="0.2"/>
    <row r="33" s="3" customFormat="1" x14ac:dyDescent="0.2"/>
    <row r="34" s="3" customFormat="1" x14ac:dyDescent="0.2"/>
    <row r="35" s="3" customFormat="1" x14ac:dyDescent="0.2"/>
    <row r="36" s="3" customFormat="1" x14ac:dyDescent="0.2"/>
    <row r="37" s="3" customFormat="1" x14ac:dyDescent="0.2"/>
    <row r="38" s="3" customFormat="1" x14ac:dyDescent="0.2"/>
    <row r="39" s="3" customFormat="1" x14ac:dyDescent="0.2"/>
    <row r="40" s="3" customFormat="1" x14ac:dyDescent="0.2"/>
    <row r="41" s="3" customFormat="1" x14ac:dyDescent="0.2"/>
    <row r="42" s="3" customFormat="1" x14ac:dyDescent="0.2"/>
    <row r="43" s="3" customFormat="1" x14ac:dyDescent="0.2"/>
    <row r="44" s="3" customFormat="1" x14ac:dyDescent="0.2"/>
    <row r="45"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dataValidations count="1">
    <dataValidation type="list" allowBlank="1" showInputMessage="1" showErrorMessage="1" sqref="B17:B20" xr:uid="{3FC90CB6-7165-4F2B-A8C6-E6C2ACF036CF}">
      <formula1>"希望する,希望しない"</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E279-B44E-4605-BE6E-A751A7434D6F}">
  <sheetPr>
    <tabColor rgb="FFFFFF00"/>
  </sheetPr>
  <dimension ref="A1:I45"/>
  <sheetViews>
    <sheetView workbookViewId="0">
      <selection activeCell="E11" sqref="E11"/>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9" ht="16.95" customHeight="1" x14ac:dyDescent="0.2"/>
    <row r="2" spans="1:9" ht="16.95" customHeight="1" x14ac:dyDescent="0.2">
      <c r="A2" s="2" t="s">
        <v>23</v>
      </c>
      <c r="B2" s="84" t="s">
        <v>182</v>
      </c>
      <c r="C2" s="84"/>
      <c r="D2" s="84"/>
    </row>
    <row r="3" spans="1:9" ht="20.25" customHeight="1" x14ac:dyDescent="0.2"/>
    <row r="4" spans="1:9" ht="43.5" customHeight="1" x14ac:dyDescent="0.2">
      <c r="A4" s="27" t="s">
        <v>0</v>
      </c>
      <c r="B4" s="88" t="s">
        <v>76</v>
      </c>
      <c r="C4" s="88"/>
      <c r="D4" s="88"/>
    </row>
    <row r="5" spans="1:9" s="3" customFormat="1" ht="43.5" customHeight="1" x14ac:dyDescent="0.2">
      <c r="A5" s="27" t="s">
        <v>1</v>
      </c>
      <c r="B5" s="88" t="s">
        <v>175</v>
      </c>
      <c r="C5" s="88"/>
      <c r="D5" s="88"/>
    </row>
    <row r="6" spans="1:9" s="3" customFormat="1" ht="43.5" customHeight="1" x14ac:dyDescent="0.2">
      <c r="A6" s="27" t="s">
        <v>24</v>
      </c>
      <c r="B6" s="88" t="s">
        <v>176</v>
      </c>
      <c r="C6" s="88"/>
      <c r="D6" s="88"/>
    </row>
    <row r="7" spans="1:9" s="3" customFormat="1" ht="43.5" customHeight="1" x14ac:dyDescent="0.2">
      <c r="A7" s="27" t="s">
        <v>25</v>
      </c>
      <c r="B7" s="89" t="s">
        <v>177</v>
      </c>
      <c r="C7" s="88"/>
      <c r="D7" s="88"/>
    </row>
    <row r="8" spans="1:9" s="3" customFormat="1" ht="43.5" customHeight="1" x14ac:dyDescent="0.2">
      <c r="A8" s="27" t="s">
        <v>26</v>
      </c>
      <c r="B8" s="88" t="s">
        <v>178</v>
      </c>
      <c r="C8" s="88"/>
      <c r="D8" s="88"/>
    </row>
    <row r="9" spans="1:9" s="3" customFormat="1" ht="43.5" customHeight="1" x14ac:dyDescent="0.2">
      <c r="A9" s="27" t="s">
        <v>27</v>
      </c>
      <c r="B9" s="90" t="s">
        <v>77</v>
      </c>
      <c r="C9" s="86"/>
      <c r="D9" s="87"/>
      <c r="G9" s="85"/>
      <c r="H9" s="86"/>
      <c r="I9" s="87"/>
    </row>
    <row r="10" spans="1:9" s="3" customFormat="1" ht="43.5" customHeight="1" x14ac:dyDescent="0.2">
      <c r="A10" s="27" t="s">
        <v>2</v>
      </c>
      <c r="B10" s="27">
        <v>30</v>
      </c>
      <c r="C10" s="27" t="s">
        <v>3</v>
      </c>
      <c r="D10" s="27">
        <v>62</v>
      </c>
    </row>
    <row r="11" spans="1:9" s="3" customFormat="1" ht="43.5" customHeight="1" x14ac:dyDescent="0.2">
      <c r="A11" s="27" t="s">
        <v>28</v>
      </c>
      <c r="B11" s="85" t="s">
        <v>179</v>
      </c>
      <c r="C11" s="86"/>
      <c r="D11" s="87"/>
    </row>
    <row r="12" spans="1:9" s="3" customFormat="1" ht="43.5" customHeight="1" x14ac:dyDescent="0.2">
      <c r="A12" s="27" t="s">
        <v>29</v>
      </c>
      <c r="B12" s="85" t="s">
        <v>180</v>
      </c>
      <c r="C12" s="86"/>
      <c r="D12" s="87"/>
    </row>
    <row r="13" spans="1:9" s="3" customFormat="1" ht="60.75" customHeight="1" x14ac:dyDescent="0.2">
      <c r="A13" s="5" t="s">
        <v>30</v>
      </c>
      <c r="B13" s="78" t="s">
        <v>181</v>
      </c>
      <c r="C13" s="79"/>
      <c r="D13" s="80"/>
    </row>
    <row r="14" spans="1:9" s="3" customFormat="1" ht="28.95" customHeight="1" x14ac:dyDescent="0.2">
      <c r="C14" s="81" t="s">
        <v>81</v>
      </c>
      <c r="D14" s="82"/>
    </row>
    <row r="15" spans="1:9" s="3" customFormat="1" x14ac:dyDescent="0.2"/>
    <row r="16" spans="1:9" s="3" customFormat="1" x14ac:dyDescent="0.2"/>
    <row r="17" spans="1:4" s="3" customFormat="1" x14ac:dyDescent="0.2">
      <c r="A17" s="28"/>
      <c r="B17" s="29"/>
    </row>
    <row r="18" spans="1:4" s="3" customFormat="1" x14ac:dyDescent="0.2">
      <c r="A18" s="28"/>
      <c r="B18" s="29"/>
    </row>
    <row r="19" spans="1:4" s="3" customFormat="1" x14ac:dyDescent="0.2">
      <c r="A19" s="28"/>
      <c r="B19" s="29"/>
    </row>
    <row r="20" spans="1:4" s="3" customFormat="1" x14ac:dyDescent="0.2">
      <c r="A20" s="28"/>
      <c r="B20" s="29"/>
    </row>
    <row r="21" spans="1:4" s="3" customFormat="1" x14ac:dyDescent="0.2"/>
    <row r="22" spans="1:4" s="3" customFormat="1" x14ac:dyDescent="0.2">
      <c r="A22" s="28"/>
      <c r="B22" s="29"/>
      <c r="C22" s="29"/>
      <c r="D22" s="29"/>
    </row>
    <row r="23" spans="1:4" s="3" customFormat="1" x14ac:dyDescent="0.2">
      <c r="A23" s="28"/>
      <c r="B23" s="29"/>
      <c r="C23" s="29"/>
      <c r="D23" s="29"/>
    </row>
    <row r="24" spans="1:4" s="3" customFormat="1" x14ac:dyDescent="0.2">
      <c r="A24" s="28"/>
      <c r="B24" s="29"/>
      <c r="C24" s="29"/>
      <c r="D24" s="29"/>
    </row>
    <row r="25" spans="1:4" s="3" customFormat="1" x14ac:dyDescent="0.2">
      <c r="A25" s="28"/>
      <c r="B25" s="29"/>
      <c r="C25" s="29"/>
      <c r="D25" s="29"/>
    </row>
    <row r="26" spans="1:4" s="3" customFormat="1" x14ac:dyDescent="0.2">
      <c r="A26" s="28"/>
      <c r="B26" s="29"/>
      <c r="C26" s="29"/>
      <c r="D26" s="29"/>
    </row>
    <row r="27" spans="1:4" s="3" customFormat="1" x14ac:dyDescent="0.2">
      <c r="A27" s="28"/>
      <c r="B27" s="29"/>
      <c r="C27" s="29"/>
      <c r="D27" s="29"/>
    </row>
    <row r="28" spans="1:4" s="3" customFormat="1" x14ac:dyDescent="0.2"/>
    <row r="29" spans="1:4" s="3" customFormat="1" x14ac:dyDescent="0.2"/>
    <row r="30" spans="1:4" s="3" customFormat="1" x14ac:dyDescent="0.2"/>
    <row r="31" spans="1:4" s="3" customFormat="1" x14ac:dyDescent="0.2"/>
    <row r="32" spans="1:4" s="3" customFormat="1" x14ac:dyDescent="0.2"/>
    <row r="33" s="3" customFormat="1" x14ac:dyDescent="0.2"/>
    <row r="34" s="3" customFormat="1" x14ac:dyDescent="0.2"/>
    <row r="35" s="3" customFormat="1" x14ac:dyDescent="0.2"/>
    <row r="36" s="3" customFormat="1" x14ac:dyDescent="0.2"/>
    <row r="37" s="3" customFormat="1" x14ac:dyDescent="0.2"/>
    <row r="38" s="3" customFormat="1" x14ac:dyDescent="0.2"/>
    <row r="39" s="3" customFormat="1" x14ac:dyDescent="0.2"/>
    <row r="40" s="3" customFormat="1" x14ac:dyDescent="0.2"/>
    <row r="41" s="3" customFormat="1" x14ac:dyDescent="0.2"/>
    <row r="42" s="3" customFormat="1" x14ac:dyDescent="0.2"/>
    <row r="43" s="3" customFormat="1" x14ac:dyDescent="0.2"/>
    <row r="44" s="3" customFormat="1" x14ac:dyDescent="0.2"/>
    <row r="45" s="3" customFormat="1" x14ac:dyDescent="0.2"/>
  </sheetData>
  <mergeCells count="12">
    <mergeCell ref="B8:D8"/>
    <mergeCell ref="B9:D9"/>
    <mergeCell ref="B2:D2"/>
    <mergeCell ref="B4:D4"/>
    <mergeCell ref="B5:D5"/>
    <mergeCell ref="B6:D6"/>
    <mergeCell ref="B7:D7"/>
    <mergeCell ref="B11:D11"/>
    <mergeCell ref="B12:D12"/>
    <mergeCell ref="B13:D13"/>
    <mergeCell ref="C14:D14"/>
    <mergeCell ref="G9:I9"/>
  </mergeCells>
  <phoneticPr fontId="1"/>
  <dataValidations count="1">
    <dataValidation type="list" allowBlank="1" showInputMessage="1" showErrorMessage="1" sqref="B17:B20" xr:uid="{5D0572E2-CA1C-4CA7-89C3-408CF8F43870}">
      <formula1>"希望する,希望しない"</formula1>
    </dataValidation>
  </dataValidations>
  <hyperlinks>
    <hyperlink ref="B9" r:id="rId1" xr:uid="{DA57BA65-ABE1-48A9-8F72-FF672015F3D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F0CB9-1D87-4E68-918D-E427E1147661}">
  <sheetPr>
    <tabColor rgb="FFFFFF00"/>
  </sheetPr>
  <dimension ref="A1:D33"/>
  <sheetViews>
    <sheetView workbookViewId="0">
      <selection activeCell="F13" sqref="F13"/>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
        <v>96</v>
      </c>
      <c r="C2" s="84"/>
      <c r="D2" s="84"/>
    </row>
    <row r="3" spans="1:4" ht="20.25" customHeight="1" x14ac:dyDescent="0.2"/>
    <row r="4" spans="1:4" ht="43.5" customHeight="1" x14ac:dyDescent="0.2">
      <c r="A4" s="27" t="s">
        <v>0</v>
      </c>
      <c r="B4" s="88" t="s">
        <v>67</v>
      </c>
      <c r="C4" s="88"/>
      <c r="D4" s="88"/>
    </row>
    <row r="5" spans="1:4" s="3" customFormat="1" ht="43.5" customHeight="1" x14ac:dyDescent="0.2">
      <c r="A5" s="27" t="s">
        <v>1</v>
      </c>
      <c r="B5" s="88" t="s">
        <v>68</v>
      </c>
      <c r="C5" s="88"/>
      <c r="D5" s="88"/>
    </row>
    <row r="6" spans="1:4" s="3" customFormat="1" ht="43.5" customHeight="1" x14ac:dyDescent="0.2">
      <c r="A6" s="27" t="s">
        <v>24</v>
      </c>
      <c r="B6" s="88" t="s">
        <v>97</v>
      </c>
      <c r="C6" s="88"/>
      <c r="D6" s="88"/>
    </row>
    <row r="7" spans="1:4" s="3" customFormat="1" ht="43.5" customHeight="1" x14ac:dyDescent="0.2">
      <c r="A7" s="27" t="s">
        <v>25</v>
      </c>
      <c r="B7" s="88" t="s">
        <v>98</v>
      </c>
      <c r="C7" s="88"/>
      <c r="D7" s="88"/>
    </row>
    <row r="8" spans="1:4" s="3" customFormat="1" ht="43.5" customHeight="1" x14ac:dyDescent="0.2">
      <c r="A8" s="27" t="s">
        <v>26</v>
      </c>
      <c r="B8" s="88" t="s">
        <v>99</v>
      </c>
      <c r="C8" s="88"/>
      <c r="D8" s="88"/>
    </row>
    <row r="9" spans="1:4" s="3" customFormat="1" ht="43.5" customHeight="1" x14ac:dyDescent="0.2">
      <c r="A9" s="27" t="s">
        <v>27</v>
      </c>
      <c r="B9" s="90" t="s">
        <v>69</v>
      </c>
      <c r="C9" s="86"/>
      <c r="D9" s="87"/>
    </row>
    <row r="10" spans="1:4" s="3" customFormat="1" ht="43.5" customHeight="1" x14ac:dyDescent="0.2">
      <c r="A10" s="27" t="s">
        <v>2</v>
      </c>
      <c r="B10" s="27">
        <v>20</v>
      </c>
      <c r="C10" s="27" t="s">
        <v>3</v>
      </c>
      <c r="D10" s="27">
        <v>8</v>
      </c>
    </row>
    <row r="11" spans="1:4" s="3" customFormat="1" ht="43.5" customHeight="1" x14ac:dyDescent="0.2">
      <c r="A11" s="27" t="s">
        <v>28</v>
      </c>
      <c r="B11" s="85" t="s">
        <v>100</v>
      </c>
      <c r="C11" s="86"/>
      <c r="D11" s="87"/>
    </row>
    <row r="12" spans="1:4" s="3" customFormat="1" ht="43.5" customHeight="1" x14ac:dyDescent="0.2">
      <c r="A12" s="27" t="s">
        <v>29</v>
      </c>
      <c r="B12" s="85" t="s">
        <v>101</v>
      </c>
      <c r="C12" s="86"/>
      <c r="D12" s="87"/>
    </row>
    <row r="13" spans="1:4" s="3" customFormat="1" ht="60.75" customHeight="1" x14ac:dyDescent="0.2">
      <c r="A13" s="5" t="s">
        <v>30</v>
      </c>
      <c r="B13" s="78" t="s">
        <v>34</v>
      </c>
      <c r="C13" s="79"/>
      <c r="D13" s="80"/>
    </row>
    <row r="14" spans="1:4" s="3" customFormat="1" ht="28.95" customHeight="1" x14ac:dyDescent="0.2">
      <c r="C14" s="81" t="s">
        <v>102</v>
      </c>
      <c r="D14" s="82"/>
    </row>
    <row r="15" spans="1:4" s="3" customFormat="1" x14ac:dyDescent="0.2"/>
    <row r="16" spans="1:4"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row r="23" s="3" customFormat="1" x14ac:dyDescent="0.2"/>
    <row r="24" s="3" customFormat="1" x14ac:dyDescent="0.2"/>
    <row r="25" s="3" customFormat="1" x14ac:dyDescent="0.2"/>
    <row r="26" s="3" customFormat="1" x14ac:dyDescent="0.2"/>
    <row r="27" s="3" customFormat="1" x14ac:dyDescent="0.2"/>
    <row r="28" s="3" customFormat="1" x14ac:dyDescent="0.2"/>
    <row r="29" s="3" customFormat="1" x14ac:dyDescent="0.2"/>
    <row r="30" s="3" customFormat="1" x14ac:dyDescent="0.2"/>
    <row r="31" s="3" customFormat="1" x14ac:dyDescent="0.2"/>
    <row r="32" s="3" customFormat="1" x14ac:dyDescent="0.2"/>
    <row r="33"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hyperlinks>
    <hyperlink ref="B9" display="pokapoka@kawachi.zaq.ne.jp" xr:uid="{8855AD9A-860D-447B-930C-9F32274D1AA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D105-8480-4743-B2DA-72EBD529EA15}">
  <sheetPr>
    <tabColor rgb="FFFFFF00"/>
  </sheetPr>
  <dimension ref="A1:D31"/>
  <sheetViews>
    <sheetView topLeftCell="A7" workbookViewId="0">
      <selection activeCell="H13" sqref="H13"/>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
        <v>129</v>
      </c>
      <c r="C2" s="84"/>
      <c r="D2" s="84"/>
    </row>
    <row r="3" spans="1:4" ht="20.25" customHeight="1" x14ac:dyDescent="0.2"/>
    <row r="4" spans="1:4" ht="43.5" customHeight="1" x14ac:dyDescent="0.2">
      <c r="A4" s="27" t="s">
        <v>0</v>
      </c>
      <c r="B4" s="88" t="s">
        <v>130</v>
      </c>
      <c r="C4" s="88"/>
      <c r="D4" s="88"/>
    </row>
    <row r="5" spans="1:4" s="3" customFormat="1" ht="43.5" customHeight="1" x14ac:dyDescent="0.2">
      <c r="A5" s="27" t="s">
        <v>1</v>
      </c>
      <c r="B5" s="88" t="s">
        <v>62</v>
      </c>
      <c r="C5" s="88"/>
      <c r="D5" s="88"/>
    </row>
    <row r="6" spans="1:4" s="3" customFormat="1" ht="43.5" customHeight="1" x14ac:dyDescent="0.2">
      <c r="A6" s="27" t="s">
        <v>24</v>
      </c>
      <c r="B6" s="88" t="s">
        <v>131</v>
      </c>
      <c r="C6" s="88"/>
      <c r="D6" s="88"/>
    </row>
    <row r="7" spans="1:4" s="3" customFormat="1" ht="43.5" customHeight="1" x14ac:dyDescent="0.2">
      <c r="A7" s="27" t="s">
        <v>25</v>
      </c>
      <c r="B7" s="88" t="s">
        <v>132</v>
      </c>
      <c r="C7" s="88"/>
      <c r="D7" s="88"/>
    </row>
    <row r="8" spans="1:4" s="3" customFormat="1" ht="43.5" customHeight="1" x14ac:dyDescent="0.2">
      <c r="A8" s="27" t="s">
        <v>26</v>
      </c>
      <c r="B8" s="88" t="s">
        <v>133</v>
      </c>
      <c r="C8" s="88"/>
      <c r="D8" s="88"/>
    </row>
    <row r="9" spans="1:4" s="3" customFormat="1" ht="43.5" customHeight="1" x14ac:dyDescent="0.2">
      <c r="A9" s="27" t="s">
        <v>27</v>
      </c>
      <c r="B9" s="90" t="s">
        <v>134</v>
      </c>
      <c r="C9" s="86"/>
      <c r="D9" s="87"/>
    </row>
    <row r="10" spans="1:4" s="3" customFormat="1" ht="43.5" customHeight="1" x14ac:dyDescent="0.2">
      <c r="A10" s="27" t="s">
        <v>2</v>
      </c>
      <c r="B10" s="5" t="s">
        <v>135</v>
      </c>
      <c r="C10" s="27" t="s">
        <v>3</v>
      </c>
      <c r="D10" s="27" t="s">
        <v>136</v>
      </c>
    </row>
    <row r="11" spans="1:4" s="3" customFormat="1" ht="43.5" customHeight="1" x14ac:dyDescent="0.2">
      <c r="A11" s="27" t="s">
        <v>28</v>
      </c>
      <c r="B11" s="85" t="s">
        <v>137</v>
      </c>
      <c r="C11" s="86"/>
      <c r="D11" s="87"/>
    </row>
    <row r="12" spans="1:4" s="3" customFormat="1" ht="43.5" customHeight="1" x14ac:dyDescent="0.2">
      <c r="A12" s="27" t="s">
        <v>29</v>
      </c>
      <c r="B12" s="85" t="s">
        <v>138</v>
      </c>
      <c r="C12" s="86"/>
      <c r="D12" s="87"/>
    </row>
    <row r="13" spans="1:4" s="3" customFormat="1" ht="60.75" customHeight="1" x14ac:dyDescent="0.2">
      <c r="A13" s="5" t="s">
        <v>30</v>
      </c>
      <c r="B13" s="78" t="s">
        <v>34</v>
      </c>
      <c r="C13" s="79"/>
      <c r="D13" s="80"/>
    </row>
    <row r="14" spans="1:4" s="3" customFormat="1" ht="28.95" customHeight="1" x14ac:dyDescent="0.2">
      <c r="C14" s="81" t="s">
        <v>139</v>
      </c>
      <c r="D14" s="82"/>
    </row>
    <row r="15" spans="1:4" s="3" customFormat="1" x14ac:dyDescent="0.2"/>
    <row r="16" spans="1:4"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row r="23" s="3" customFormat="1" x14ac:dyDescent="0.2"/>
    <row r="24" s="3" customFormat="1" x14ac:dyDescent="0.2"/>
    <row r="25" s="3" customFormat="1" x14ac:dyDescent="0.2"/>
    <row r="26" s="3" customFormat="1" x14ac:dyDescent="0.2"/>
    <row r="27" s="3" customFormat="1" x14ac:dyDescent="0.2"/>
    <row r="28" s="3" customFormat="1" x14ac:dyDescent="0.2"/>
    <row r="29" s="3" customFormat="1" x14ac:dyDescent="0.2"/>
    <row r="30" s="3" customFormat="1" x14ac:dyDescent="0.2"/>
    <row r="31"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hyperlinks>
    <hyperlink ref="B9" display="kurumi-kanrisha@kind.oce.ne.jp" xr:uid="{AB8419F7-570E-46FA-A3B7-6D719AD7B3B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4D5E0-7612-48FD-A3E4-2F6B9A3E6162}">
  <sheetPr>
    <tabColor rgb="FFFFFF00"/>
  </sheetPr>
  <dimension ref="A1:D31"/>
  <sheetViews>
    <sheetView topLeftCell="A7" workbookViewId="0">
      <selection activeCell="B6" sqref="B6:D6"/>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
        <v>140</v>
      </c>
      <c r="C2" s="84"/>
      <c r="D2" s="84"/>
    </row>
    <row r="3" spans="1:4" ht="20.25" customHeight="1" x14ac:dyDescent="0.2"/>
    <row r="4" spans="1:4" ht="43.5" customHeight="1" x14ac:dyDescent="0.2">
      <c r="A4" s="27" t="s">
        <v>0</v>
      </c>
      <c r="B4" s="88" t="s">
        <v>141</v>
      </c>
      <c r="C4" s="88"/>
      <c r="D4" s="88"/>
    </row>
    <row r="5" spans="1:4" s="3" customFormat="1" ht="43.5" customHeight="1" x14ac:dyDescent="0.2">
      <c r="A5" s="27" t="s">
        <v>1</v>
      </c>
      <c r="B5" s="88" t="s">
        <v>142</v>
      </c>
      <c r="C5" s="88"/>
      <c r="D5" s="88"/>
    </row>
    <row r="6" spans="1:4" s="3" customFormat="1" ht="43.5" customHeight="1" x14ac:dyDescent="0.2">
      <c r="A6" s="27" t="s">
        <v>24</v>
      </c>
      <c r="B6" s="88" t="s">
        <v>143</v>
      </c>
      <c r="C6" s="88"/>
      <c r="D6" s="88"/>
    </row>
    <row r="7" spans="1:4" s="3" customFormat="1" ht="43.5" customHeight="1" x14ac:dyDescent="0.2">
      <c r="A7" s="27" t="s">
        <v>25</v>
      </c>
      <c r="B7" s="88" t="s">
        <v>144</v>
      </c>
      <c r="C7" s="88"/>
      <c r="D7" s="88"/>
    </row>
    <row r="8" spans="1:4" s="3" customFormat="1" ht="43.5" customHeight="1" x14ac:dyDescent="0.2">
      <c r="A8" s="27" t="s">
        <v>26</v>
      </c>
      <c r="B8" s="88" t="s">
        <v>145</v>
      </c>
      <c r="C8" s="88"/>
      <c r="D8" s="88"/>
    </row>
    <row r="9" spans="1:4" s="3" customFormat="1" ht="43.5" customHeight="1" x14ac:dyDescent="0.2">
      <c r="A9" s="27" t="s">
        <v>27</v>
      </c>
      <c r="B9" s="85" t="s">
        <v>146</v>
      </c>
      <c r="C9" s="86"/>
      <c r="D9" s="87"/>
    </row>
    <row r="10" spans="1:4" s="3" customFormat="1" ht="43.5" customHeight="1" x14ac:dyDescent="0.2">
      <c r="A10" s="27" t="s">
        <v>2</v>
      </c>
      <c r="B10" s="27">
        <v>20</v>
      </c>
      <c r="C10" s="27" t="s">
        <v>3</v>
      </c>
      <c r="D10" s="27">
        <v>17</v>
      </c>
    </row>
    <row r="11" spans="1:4" s="3" customFormat="1" ht="43.5" customHeight="1" x14ac:dyDescent="0.2">
      <c r="A11" s="27" t="s">
        <v>28</v>
      </c>
      <c r="B11" s="85" t="s">
        <v>147</v>
      </c>
      <c r="C11" s="86"/>
      <c r="D11" s="87"/>
    </row>
    <row r="12" spans="1:4" s="3" customFormat="1" ht="43.5" customHeight="1" x14ac:dyDescent="0.2">
      <c r="A12" s="27" t="s">
        <v>29</v>
      </c>
      <c r="B12" s="85" t="s">
        <v>148</v>
      </c>
      <c r="C12" s="86"/>
      <c r="D12" s="87"/>
    </row>
    <row r="13" spans="1:4" s="3" customFormat="1" ht="60.75" customHeight="1" x14ac:dyDescent="0.2">
      <c r="A13" s="5" t="s">
        <v>30</v>
      </c>
      <c r="B13" s="78" t="s">
        <v>33</v>
      </c>
      <c r="C13" s="79"/>
      <c r="D13" s="80"/>
    </row>
    <row r="14" spans="1:4" s="3" customFormat="1" ht="28.95" customHeight="1" x14ac:dyDescent="0.2">
      <c r="C14" s="81" t="s">
        <v>149</v>
      </c>
      <c r="D14" s="82"/>
    </row>
    <row r="15" spans="1:4" s="3" customFormat="1" x14ac:dyDescent="0.2"/>
    <row r="16" spans="1:4" s="3" customFormat="1" x14ac:dyDescent="0.2"/>
    <row r="17" s="3" customFormat="1" x14ac:dyDescent="0.2"/>
    <row r="18" s="3" customFormat="1" x14ac:dyDescent="0.2"/>
    <row r="19" s="3" customFormat="1" x14ac:dyDescent="0.2"/>
    <row r="20" s="3" customFormat="1" x14ac:dyDescent="0.2"/>
    <row r="21" s="3" customFormat="1" x14ac:dyDescent="0.2"/>
    <row r="22" s="3" customFormat="1" x14ac:dyDescent="0.2"/>
    <row r="23" s="3" customFormat="1" x14ac:dyDescent="0.2"/>
    <row r="24" s="3" customFormat="1" x14ac:dyDescent="0.2"/>
    <row r="25" s="3" customFormat="1" x14ac:dyDescent="0.2"/>
    <row r="26" s="3" customFormat="1" x14ac:dyDescent="0.2"/>
    <row r="27" s="3" customFormat="1" x14ac:dyDescent="0.2"/>
    <row r="28" s="3" customFormat="1" x14ac:dyDescent="0.2"/>
    <row r="29" s="3" customFormat="1" x14ac:dyDescent="0.2"/>
    <row r="30" s="3" customFormat="1" x14ac:dyDescent="0.2"/>
    <row r="31"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9977-0838-49F9-B411-4A5A3DE5191C}">
  <sheetPr>
    <tabColor rgb="FFFFFF00"/>
  </sheetPr>
  <dimension ref="A1:D20"/>
  <sheetViews>
    <sheetView topLeftCell="A10" workbookViewId="0">
      <selection activeCell="G20" sqref="G20"/>
    </sheetView>
  </sheetViews>
  <sheetFormatPr defaultColWidth="8.88671875" defaultRowHeight="14.4" x14ac:dyDescent="0.2"/>
  <cols>
    <col min="1" max="1" width="28.44140625" style="2" customWidth="1"/>
    <col min="2" max="2" width="14.88671875" style="2" customWidth="1"/>
    <col min="3" max="3" width="28.44140625" style="2" customWidth="1"/>
    <col min="4" max="4" width="14.88671875" style="2" customWidth="1"/>
    <col min="5" max="16384" width="8.88671875" style="2"/>
  </cols>
  <sheetData>
    <row r="1" spans="1:4" ht="16.95" customHeight="1" x14ac:dyDescent="0.2"/>
    <row r="2" spans="1:4" ht="16.95" customHeight="1" x14ac:dyDescent="0.2">
      <c r="A2" s="2" t="s">
        <v>23</v>
      </c>
      <c r="B2" s="84" t="s">
        <v>166</v>
      </c>
      <c r="C2" s="84"/>
      <c r="D2" s="84"/>
    </row>
    <row r="3" spans="1:4" ht="20.25" customHeight="1" x14ac:dyDescent="0.2"/>
    <row r="4" spans="1:4" ht="43.5" customHeight="1" x14ac:dyDescent="0.2">
      <c r="A4" s="27" t="s">
        <v>0</v>
      </c>
      <c r="B4" s="88" t="s">
        <v>167</v>
      </c>
      <c r="C4" s="88"/>
      <c r="D4" s="88"/>
    </row>
    <row r="5" spans="1:4" s="3" customFormat="1" ht="43.5" customHeight="1" x14ac:dyDescent="0.2">
      <c r="A5" s="27" t="s">
        <v>1</v>
      </c>
      <c r="B5" s="88" t="s">
        <v>168</v>
      </c>
      <c r="C5" s="88"/>
      <c r="D5" s="88"/>
    </row>
    <row r="6" spans="1:4" s="3" customFormat="1" ht="43.5" customHeight="1" x14ac:dyDescent="0.2">
      <c r="A6" s="27" t="s">
        <v>24</v>
      </c>
      <c r="B6" s="88" t="s">
        <v>169</v>
      </c>
      <c r="C6" s="88"/>
      <c r="D6" s="88"/>
    </row>
    <row r="7" spans="1:4" s="3" customFormat="1" ht="43.5" customHeight="1" x14ac:dyDescent="0.2">
      <c r="A7" s="27" t="s">
        <v>25</v>
      </c>
      <c r="B7" s="88" t="s">
        <v>170</v>
      </c>
      <c r="C7" s="88"/>
      <c r="D7" s="88"/>
    </row>
    <row r="8" spans="1:4" s="3" customFormat="1" ht="43.5" customHeight="1" x14ac:dyDescent="0.2">
      <c r="A8" s="27" t="s">
        <v>26</v>
      </c>
      <c r="B8" s="88" t="s">
        <v>170</v>
      </c>
      <c r="C8" s="88"/>
      <c r="D8" s="88"/>
    </row>
    <row r="9" spans="1:4" s="3" customFormat="1" ht="43.5" customHeight="1" x14ac:dyDescent="0.2">
      <c r="A9" s="27" t="s">
        <v>27</v>
      </c>
      <c r="B9" s="85" t="s">
        <v>171</v>
      </c>
      <c r="C9" s="86"/>
      <c r="D9" s="87"/>
    </row>
    <row r="10" spans="1:4" s="3" customFormat="1" ht="43.5" customHeight="1" x14ac:dyDescent="0.2">
      <c r="A10" s="27" t="s">
        <v>2</v>
      </c>
      <c r="B10" s="27">
        <v>20</v>
      </c>
      <c r="C10" s="27" t="s">
        <v>3</v>
      </c>
      <c r="D10" s="27">
        <v>20</v>
      </c>
    </row>
    <row r="11" spans="1:4" s="3" customFormat="1" ht="43.5" customHeight="1" x14ac:dyDescent="0.2">
      <c r="A11" s="27" t="s">
        <v>28</v>
      </c>
      <c r="B11" s="85" t="s">
        <v>172</v>
      </c>
      <c r="C11" s="86"/>
      <c r="D11" s="87"/>
    </row>
    <row r="12" spans="1:4" s="3" customFormat="1" ht="43.5" customHeight="1" x14ac:dyDescent="0.2">
      <c r="A12" s="27" t="s">
        <v>29</v>
      </c>
      <c r="B12" s="85" t="s">
        <v>173</v>
      </c>
      <c r="C12" s="86"/>
      <c r="D12" s="87"/>
    </row>
    <row r="13" spans="1:4" s="3" customFormat="1" ht="60.75" customHeight="1" x14ac:dyDescent="0.2">
      <c r="A13" s="5" t="s">
        <v>30</v>
      </c>
      <c r="B13" s="78" t="s">
        <v>39</v>
      </c>
      <c r="C13" s="79"/>
      <c r="D13" s="80"/>
    </row>
    <row r="14" spans="1:4" s="3" customFormat="1" ht="28.95" customHeight="1" x14ac:dyDescent="0.2">
      <c r="C14" s="81" t="s">
        <v>174</v>
      </c>
      <c r="D14" s="82"/>
    </row>
    <row r="15" spans="1:4" s="3" customFormat="1" x14ac:dyDescent="0.2"/>
    <row r="16" spans="1:4" s="3" customFormat="1" x14ac:dyDescent="0.2"/>
    <row r="17" s="3" customFormat="1" x14ac:dyDescent="0.2"/>
    <row r="18" s="3" customFormat="1" x14ac:dyDescent="0.2"/>
    <row r="19" s="3" customFormat="1" x14ac:dyDescent="0.2"/>
    <row r="20" s="3" customFormat="1" x14ac:dyDescent="0.2"/>
  </sheetData>
  <mergeCells count="11">
    <mergeCell ref="B8:D8"/>
    <mergeCell ref="B2:D2"/>
    <mergeCell ref="B4:D4"/>
    <mergeCell ref="B5:D5"/>
    <mergeCell ref="B6:D6"/>
    <mergeCell ref="B7:D7"/>
    <mergeCell ref="B9:D9"/>
    <mergeCell ref="B11:D11"/>
    <mergeCell ref="B12:D12"/>
    <mergeCell ref="B13:D13"/>
    <mergeCell ref="C14:D14"/>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24127-558F-453D-B1A6-42507E37CC85}">
  <sheetPr codeName="Sheet4"/>
  <dimension ref="B1:D24"/>
  <sheetViews>
    <sheetView workbookViewId="0">
      <selection activeCell="G18" sqref="G18"/>
    </sheetView>
  </sheetViews>
  <sheetFormatPr defaultRowHeight="13.2" x14ac:dyDescent="0.2"/>
  <sheetData>
    <row r="1" spans="2:4" x14ac:dyDescent="0.2">
      <c r="B1" s="91" t="s">
        <v>6</v>
      </c>
      <c r="C1" s="91"/>
      <c r="D1" s="91"/>
    </row>
    <row r="2" spans="2:4" x14ac:dyDescent="0.2">
      <c r="B2" s="8" t="s">
        <v>13</v>
      </c>
      <c r="C2" s="9"/>
      <c r="D2" s="10"/>
    </row>
    <row r="3" spans="2:4" x14ac:dyDescent="0.2">
      <c r="B3" s="11" t="s">
        <v>14</v>
      </c>
      <c r="D3" s="12"/>
    </row>
    <row r="4" spans="2:4" x14ac:dyDescent="0.2">
      <c r="B4" s="11" t="s">
        <v>15</v>
      </c>
      <c r="D4" s="12"/>
    </row>
    <row r="5" spans="2:4" x14ac:dyDescent="0.2">
      <c r="B5" s="11" t="s">
        <v>16</v>
      </c>
      <c r="D5" s="12"/>
    </row>
    <row r="6" spans="2:4" x14ac:dyDescent="0.2">
      <c r="B6" s="11" t="s">
        <v>17</v>
      </c>
      <c r="D6" s="12"/>
    </row>
    <row r="7" spans="2:4" x14ac:dyDescent="0.2">
      <c r="B7" s="11" t="s">
        <v>18</v>
      </c>
      <c r="D7" s="12"/>
    </row>
    <row r="8" spans="2:4" x14ac:dyDescent="0.2">
      <c r="B8" s="11" t="s">
        <v>19</v>
      </c>
      <c r="D8" s="12"/>
    </row>
    <row r="9" spans="2:4" x14ac:dyDescent="0.2">
      <c r="B9" s="11" t="s">
        <v>20</v>
      </c>
      <c r="D9" s="12"/>
    </row>
    <row r="10" spans="2:4" x14ac:dyDescent="0.2">
      <c r="B10" s="11" t="s">
        <v>21</v>
      </c>
      <c r="D10" s="12"/>
    </row>
    <row r="11" spans="2:4" x14ac:dyDescent="0.2">
      <c r="B11" s="11" t="s">
        <v>22</v>
      </c>
      <c r="D11" s="12"/>
    </row>
    <row r="12" spans="2:4" x14ac:dyDescent="0.2">
      <c r="B12" s="13"/>
      <c r="C12" s="14"/>
      <c r="D12" s="15"/>
    </row>
    <row r="15" spans="2:4" x14ac:dyDescent="0.2">
      <c r="B15" s="19" t="s">
        <v>31</v>
      </c>
      <c r="C15" s="20"/>
      <c r="D15" s="16"/>
    </row>
    <row r="16" spans="2:4" ht="14.4" x14ac:dyDescent="0.2">
      <c r="B16" s="21" t="s">
        <v>32</v>
      </c>
      <c r="C16" s="22"/>
      <c r="D16" s="17"/>
    </row>
    <row r="17" spans="2:4" ht="14.4" x14ac:dyDescent="0.2">
      <c r="B17" s="21" t="s">
        <v>33</v>
      </c>
      <c r="C17" s="22"/>
      <c r="D17" s="17"/>
    </row>
    <row r="18" spans="2:4" ht="14.4" x14ac:dyDescent="0.2">
      <c r="B18" s="21" t="s">
        <v>39</v>
      </c>
      <c r="C18" s="22"/>
      <c r="D18" s="17"/>
    </row>
    <row r="19" spans="2:4" ht="14.4" x14ac:dyDescent="0.2">
      <c r="B19" s="21" t="s">
        <v>34</v>
      </c>
      <c r="C19" s="22"/>
      <c r="D19" s="17"/>
    </row>
    <row r="20" spans="2:4" ht="14.4" x14ac:dyDescent="0.2">
      <c r="B20" s="21" t="s">
        <v>35</v>
      </c>
      <c r="C20" s="22"/>
      <c r="D20" s="17"/>
    </row>
    <row r="21" spans="2:4" ht="14.4" x14ac:dyDescent="0.2">
      <c r="B21" s="21" t="s">
        <v>36</v>
      </c>
      <c r="C21" s="22"/>
      <c r="D21" s="17"/>
    </row>
    <row r="22" spans="2:4" ht="14.4" x14ac:dyDescent="0.2">
      <c r="B22" s="21" t="s">
        <v>37</v>
      </c>
      <c r="C22" s="22"/>
      <c r="D22" s="17"/>
    </row>
    <row r="23" spans="2:4" ht="14.4" x14ac:dyDescent="0.2">
      <c r="B23" s="21" t="s">
        <v>38</v>
      </c>
      <c r="C23" s="22"/>
      <c r="D23" s="17"/>
    </row>
    <row r="24" spans="2:4" ht="14.4" x14ac:dyDescent="0.2">
      <c r="B24" s="23" t="s">
        <v>40</v>
      </c>
      <c r="C24" s="24"/>
      <c r="D24" s="18"/>
    </row>
  </sheetData>
  <mergeCells count="1">
    <mergeCell ref="B1:D1"/>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販売・受注可能な物品・役務</vt:lpstr>
      <vt:lpstr>タミサエ</vt:lpstr>
      <vt:lpstr>わくわく</vt:lpstr>
      <vt:lpstr>たんぽぽ</vt:lpstr>
      <vt:lpstr>ぽかぽかR</vt:lpstr>
      <vt:lpstr>夢工房くるみ</vt:lpstr>
      <vt:lpstr>よつ葉</vt:lpstr>
      <vt:lpstr>Ｍａｌａｍａ</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2026-09-14T08:12:44Z</dcterms:modified>
</cp:coreProperties>
</file>